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9315" windowHeight="3990"/>
  </bookViews>
  <sheets>
    <sheet name="役割" sheetId="2" r:id="rId1"/>
    <sheet name="奉仕者名簿" sheetId="3" r:id="rId2"/>
    <sheet name="印刷用" sheetId="4" r:id="rId3"/>
    <sheet name="使い方" sheetId="5" r:id="rId4"/>
  </sheets>
  <calcPr calcId="145621"/>
</workbook>
</file>

<file path=xl/calcChain.xml><?xml version="1.0" encoding="utf-8"?>
<calcChain xmlns="http://schemas.openxmlformats.org/spreadsheetml/2006/main">
  <c r="W1" i="4" l="1"/>
  <c r="U2" i="4"/>
  <c r="T2" i="4"/>
  <c r="T6" i="4"/>
  <c r="U6" i="4"/>
  <c r="T4" i="4"/>
  <c r="U4" i="4"/>
  <c r="Q2" i="4"/>
  <c r="H37" i="2" l="1"/>
  <c r="B37" i="2" s="1"/>
  <c r="H38" i="2"/>
  <c r="C38" i="2" s="1"/>
  <c r="H39" i="2"/>
  <c r="D39" i="2" s="1"/>
  <c r="H40" i="2"/>
  <c r="C40" i="2" s="1"/>
  <c r="H41" i="2"/>
  <c r="D41" i="2" s="1"/>
  <c r="H42" i="2"/>
  <c r="C42" i="2" s="1"/>
  <c r="H43" i="2"/>
  <c r="D43" i="2" s="1"/>
  <c r="H44" i="2"/>
  <c r="C44" i="2" s="1"/>
  <c r="H45" i="2"/>
  <c r="D45" i="2" s="1"/>
  <c r="H46" i="2"/>
  <c r="C46" i="2" s="1"/>
  <c r="H47" i="2"/>
  <c r="D47" i="2" s="1"/>
  <c r="H48" i="2"/>
  <c r="C48" i="2" s="1"/>
  <c r="H49" i="2"/>
  <c r="D49" i="2" s="1"/>
  <c r="H50" i="2"/>
  <c r="C50" i="2" s="1"/>
  <c r="H51" i="2"/>
  <c r="D51" i="2" s="1"/>
  <c r="H52" i="2"/>
  <c r="C52" i="2" s="1"/>
  <c r="H53" i="2"/>
  <c r="D53" i="2" s="1"/>
  <c r="H54" i="2"/>
  <c r="C54" i="2" s="1"/>
  <c r="H55" i="2"/>
  <c r="D55" i="2" s="1"/>
  <c r="H56" i="2"/>
  <c r="B56" i="2" s="1"/>
  <c r="H57" i="2"/>
  <c r="D57" i="2" s="1"/>
  <c r="H58" i="2"/>
  <c r="C58" i="2" s="1"/>
  <c r="H59" i="2"/>
  <c r="D59" i="2" s="1"/>
  <c r="H60" i="2"/>
  <c r="C60" i="2" s="1"/>
  <c r="H61" i="2"/>
  <c r="D61" i="2" s="1"/>
  <c r="H62" i="2"/>
  <c r="C62" i="2" s="1"/>
  <c r="D62" i="2"/>
  <c r="H63" i="2"/>
  <c r="D63" i="2" s="1"/>
  <c r="H64" i="2"/>
  <c r="C64" i="2" s="1"/>
  <c r="H65" i="2"/>
  <c r="D65" i="2" s="1"/>
  <c r="H66" i="2"/>
  <c r="C66" i="2" s="1"/>
  <c r="H67" i="2"/>
  <c r="B67" i="2" s="1"/>
  <c r="H68" i="2"/>
  <c r="C68" i="2" s="1"/>
  <c r="H69" i="2"/>
  <c r="D69" i="2" s="1"/>
  <c r="H70" i="2"/>
  <c r="C70" i="2" s="1"/>
  <c r="H71" i="2"/>
  <c r="D71" i="2" s="1"/>
  <c r="H72" i="2"/>
  <c r="C72" i="2" s="1"/>
  <c r="H73" i="2"/>
  <c r="D73" i="2" s="1"/>
  <c r="H74" i="2"/>
  <c r="C74" i="2" s="1"/>
  <c r="H75" i="2"/>
  <c r="D75" i="2" s="1"/>
  <c r="H76" i="2"/>
  <c r="B76" i="2" s="1"/>
  <c r="A2" i="4"/>
  <c r="B2" i="4"/>
  <c r="C2" i="4"/>
  <c r="D2" i="4"/>
  <c r="E2" i="4"/>
  <c r="F2" i="4"/>
  <c r="G2" i="4"/>
  <c r="H2" i="4"/>
  <c r="I2" i="4"/>
  <c r="J2" i="4"/>
  <c r="K2" i="4"/>
  <c r="L2" i="4"/>
  <c r="M2" i="4"/>
  <c r="N2" i="4"/>
  <c r="O2" i="4"/>
  <c r="P2" i="4"/>
  <c r="A3" i="4"/>
  <c r="B3" i="4"/>
  <c r="C3" i="4"/>
  <c r="D3" i="4"/>
  <c r="E3" i="4"/>
  <c r="F3" i="4"/>
  <c r="G3" i="4"/>
  <c r="H3" i="4"/>
  <c r="I3" i="4"/>
  <c r="J3" i="4"/>
  <c r="K3" i="4"/>
  <c r="L3" i="4"/>
  <c r="M3" i="4"/>
  <c r="N3" i="4"/>
  <c r="O3" i="4"/>
  <c r="P3" i="4"/>
  <c r="Q3" i="4"/>
  <c r="A5" i="4"/>
  <c r="B5" i="4"/>
  <c r="C5" i="4"/>
  <c r="D5" i="4"/>
  <c r="E5" i="4"/>
  <c r="F5" i="4"/>
  <c r="G5" i="4"/>
  <c r="H5" i="4"/>
  <c r="I5" i="4"/>
  <c r="J5" i="4"/>
  <c r="K5" i="4"/>
  <c r="L5" i="4"/>
  <c r="M5" i="4"/>
  <c r="N5" i="4"/>
  <c r="O5" i="4"/>
  <c r="P5" i="4"/>
  <c r="Q5" i="4"/>
  <c r="B71" i="2"/>
  <c r="B55" i="2"/>
  <c r="C51" i="2"/>
  <c r="C47" i="2"/>
  <c r="B47" i="2"/>
  <c r="C43" i="2"/>
  <c r="C41" i="2"/>
  <c r="B41" i="2"/>
  <c r="C39" i="2"/>
  <c r="B39" i="2"/>
  <c r="D76" i="2"/>
  <c r="D70" i="2"/>
  <c r="D66" i="2"/>
  <c r="D56" i="2"/>
  <c r="D48" i="2"/>
  <c r="D44" i="2"/>
  <c r="D40" i="2"/>
  <c r="C67" i="2"/>
  <c r="C71" i="2"/>
  <c r="C75" i="2"/>
  <c r="B72" i="2"/>
  <c r="B68" i="2"/>
  <c r="D64" i="2"/>
  <c r="D72" i="2"/>
  <c r="C55" i="2"/>
  <c r="B61" i="2"/>
  <c r="B65" i="2"/>
  <c r="C69" i="2"/>
  <c r="B70" i="2"/>
  <c r="B62" i="2"/>
  <c r="B54" i="2"/>
  <c r="B53" i="2"/>
  <c r="B46" i="2"/>
  <c r="B45" i="2"/>
  <c r="B38" i="2"/>
  <c r="D68" i="2"/>
  <c r="B69" i="2"/>
  <c r="B73" i="2"/>
  <c r="B66" i="2"/>
  <c r="D58" i="2"/>
  <c r="D54" i="2"/>
  <c r="C53" i="2"/>
  <c r="D50" i="2"/>
  <c r="C49" i="2"/>
  <c r="B48" i="2"/>
  <c r="C45" i="2"/>
  <c r="B44" i="2"/>
  <c r="E44" i="2" s="1"/>
  <c r="C9" i="3" s="1"/>
  <c r="B57" i="2"/>
  <c r="B60" i="2"/>
  <c r="B42" i="2"/>
  <c r="B40" i="2"/>
  <c r="B64" i="2"/>
  <c r="C63" i="2"/>
  <c r="C57" i="2"/>
  <c r="D60" i="2"/>
  <c r="D74" i="2"/>
  <c r="B51" i="2"/>
  <c r="B59" i="2"/>
  <c r="B63" i="2"/>
  <c r="C73" i="2"/>
  <c r="B74" i="2"/>
  <c r="B58" i="2"/>
  <c r="B50" i="2"/>
  <c r="E50" i="2" s="1"/>
  <c r="C15" i="3" s="1"/>
  <c r="B49" i="2"/>
  <c r="B75" i="2" l="1"/>
  <c r="E75" i="2" s="1"/>
  <c r="C40" i="3" s="1"/>
  <c r="E66" i="2"/>
  <c r="C31" i="3" s="1"/>
  <c r="E74" i="2"/>
  <c r="C39" i="3" s="1"/>
  <c r="E64" i="2"/>
  <c r="C29" i="3" s="1"/>
  <c r="C76" i="2"/>
  <c r="E76" i="2" s="1"/>
  <c r="C41" i="3" s="1"/>
  <c r="E73" i="2"/>
  <c r="C38" i="3" s="1"/>
  <c r="C65" i="2"/>
  <c r="E65" i="2" s="1"/>
  <c r="C30" i="3" s="1"/>
  <c r="D67" i="2"/>
  <c r="E53" i="2"/>
  <c r="C18" i="3" s="1"/>
  <c r="E70" i="2"/>
  <c r="C35" i="3" s="1"/>
  <c r="E71" i="2"/>
  <c r="C36" i="3" s="1"/>
  <c r="D38" i="2"/>
  <c r="E68" i="2"/>
  <c r="C33" i="3" s="1"/>
  <c r="E39" i="2"/>
  <c r="C4" i="3" s="1"/>
  <c r="E40" i="2"/>
  <c r="C5" i="3" s="1"/>
  <c r="B52" i="2"/>
  <c r="D52" i="2"/>
  <c r="D37" i="2"/>
  <c r="C37" i="2"/>
  <c r="E51" i="2"/>
  <c r="C16" i="3" s="1"/>
  <c r="E63" i="2"/>
  <c r="C28" i="3" s="1"/>
  <c r="E41" i="2"/>
  <c r="C6" i="3" s="1"/>
  <c r="E67" i="2"/>
  <c r="C32" i="3" s="1"/>
  <c r="E60" i="2"/>
  <c r="C25" i="3" s="1"/>
  <c r="C56" i="2"/>
  <c r="E56" i="2" s="1"/>
  <c r="C21" i="3" s="1"/>
  <c r="D42" i="2"/>
  <c r="E42" i="2" s="1"/>
  <c r="C7" i="3" s="1"/>
  <c r="E48" i="2"/>
  <c r="C13" i="3" s="1"/>
  <c r="E55" i="2"/>
  <c r="C20" i="3" s="1"/>
  <c r="E72" i="2"/>
  <c r="C37" i="3" s="1"/>
  <c r="E45" i="2"/>
  <c r="C10" i="3" s="1"/>
  <c r="E58" i="2"/>
  <c r="C23" i="3" s="1"/>
  <c r="E54" i="2"/>
  <c r="C19" i="3" s="1"/>
  <c r="E69" i="2"/>
  <c r="C34" i="3" s="1"/>
  <c r="E38" i="2"/>
  <c r="C3" i="3" s="1"/>
  <c r="E49" i="2"/>
  <c r="C14" i="3" s="1"/>
  <c r="E47" i="2"/>
  <c r="C12" i="3" s="1"/>
  <c r="E57" i="2"/>
  <c r="C22" i="3" s="1"/>
  <c r="E62" i="2"/>
  <c r="C27" i="3" s="1"/>
  <c r="C61" i="2"/>
  <c r="E61" i="2" s="1"/>
  <c r="C26" i="3" s="1"/>
  <c r="B43" i="2"/>
  <c r="E43" i="2" s="1"/>
  <c r="C8" i="3" s="1"/>
  <c r="D46" i="2"/>
  <c r="E46" i="2" s="1"/>
  <c r="C11" i="3" s="1"/>
  <c r="C59" i="2"/>
  <c r="E59" i="2" s="1"/>
  <c r="C24" i="3" s="1"/>
  <c r="E37" i="2" l="1"/>
  <c r="C2" i="3" s="1"/>
  <c r="E52" i="2"/>
  <c r="C17" i="3" s="1"/>
</calcChain>
</file>

<file path=xl/sharedStrings.xml><?xml version="1.0" encoding="utf-8"?>
<sst xmlns="http://schemas.openxmlformats.org/spreadsheetml/2006/main" count="58" uniqueCount="47">
  <si>
    <t>胡弓</t>
    <rPh sb="0" eb="2">
      <t>コキュウ</t>
    </rPh>
    <phoneticPr fontId="1"/>
  </si>
  <si>
    <t>三味線</t>
    <rPh sb="0" eb="3">
      <t>シャミセン</t>
    </rPh>
    <phoneticPr fontId="1"/>
  </si>
  <si>
    <t>琴</t>
    <rPh sb="0" eb="1">
      <t>コト</t>
    </rPh>
    <phoneticPr fontId="1"/>
  </si>
  <si>
    <t>小鼓</t>
    <rPh sb="0" eb="2">
      <t>コツヅミ</t>
    </rPh>
    <phoneticPr fontId="1"/>
  </si>
  <si>
    <t>すりがね</t>
    <phoneticPr fontId="1"/>
  </si>
  <si>
    <t>太鼓</t>
    <rPh sb="0" eb="2">
      <t>タイコ</t>
    </rPh>
    <phoneticPr fontId="1"/>
  </si>
  <si>
    <t>拍子木</t>
    <rPh sb="0" eb="3">
      <t>ヒョウシギ</t>
    </rPh>
    <phoneticPr fontId="1"/>
  </si>
  <si>
    <t>ちゃんぽん</t>
    <phoneticPr fontId="1"/>
  </si>
  <si>
    <t>笛</t>
    <rPh sb="0" eb="1">
      <t>フエ</t>
    </rPh>
    <phoneticPr fontId="1"/>
  </si>
  <si>
    <t>すわりづとめ</t>
    <phoneticPr fontId="1"/>
  </si>
  <si>
    <t>前半</t>
    <rPh sb="0" eb="2">
      <t>ゼンハン</t>
    </rPh>
    <phoneticPr fontId="1"/>
  </si>
  <si>
    <t>後半</t>
    <rPh sb="0" eb="2">
      <t>コウハン</t>
    </rPh>
    <phoneticPr fontId="1"/>
  </si>
  <si>
    <t>地方１</t>
    <rPh sb="0" eb="2">
      <t>ジカタ</t>
    </rPh>
    <phoneticPr fontId="1"/>
  </si>
  <si>
    <t>地方２</t>
    <rPh sb="0" eb="2">
      <t>ジカタ</t>
    </rPh>
    <phoneticPr fontId="1"/>
  </si>
  <si>
    <t>てをどり(男)１</t>
    <rPh sb="5" eb="6">
      <t>オトコ</t>
    </rPh>
    <phoneticPr fontId="1"/>
  </si>
  <si>
    <t>てをどり(男)２</t>
    <rPh sb="5" eb="6">
      <t>オトコ</t>
    </rPh>
    <phoneticPr fontId="1"/>
  </si>
  <si>
    <t>てをどり(男)３</t>
    <rPh sb="5" eb="6">
      <t>オトコ</t>
    </rPh>
    <phoneticPr fontId="1"/>
  </si>
  <si>
    <t>てをどり(女)１</t>
    <rPh sb="5" eb="6">
      <t>オンナ</t>
    </rPh>
    <phoneticPr fontId="1"/>
  </si>
  <si>
    <t>てをどり(女)２</t>
    <rPh sb="5" eb="6">
      <t>オンナ</t>
    </rPh>
    <phoneticPr fontId="1"/>
  </si>
  <si>
    <t>てをどり(女)３</t>
    <rPh sb="5" eb="6">
      <t>オンナ</t>
    </rPh>
    <phoneticPr fontId="1"/>
  </si>
  <si>
    <t>奉仕回数</t>
    <rPh sb="0" eb="2">
      <t>ホウシ</t>
    </rPh>
    <rPh sb="2" eb="4">
      <t>カイスウ</t>
    </rPh>
    <phoneticPr fontId="1"/>
  </si>
  <si>
    <t>すりがね</t>
    <phoneticPr fontId="1"/>
  </si>
  <si>
    <t>ちゃんぽん</t>
    <phoneticPr fontId="1"/>
  </si>
  <si>
    <t>地方</t>
    <rPh sb="0" eb="2">
      <t>ジカタ</t>
    </rPh>
    <phoneticPr fontId="1"/>
  </si>
  <si>
    <t>てをどり</t>
    <phoneticPr fontId="1"/>
  </si>
  <si>
    <t>前　半</t>
    <rPh sb="0" eb="1">
      <t>マエ</t>
    </rPh>
    <rPh sb="2" eb="3">
      <t>ハン</t>
    </rPh>
    <phoneticPr fontId="1"/>
  </si>
  <si>
    <t>後　半</t>
    <rPh sb="0" eb="1">
      <t>アト</t>
    </rPh>
    <rPh sb="2" eb="3">
      <t>ハン</t>
    </rPh>
    <phoneticPr fontId="1"/>
  </si>
  <si>
    <t>すわりづとめ</t>
    <phoneticPr fontId="1"/>
  </si>
  <si>
    <t>　</t>
    <phoneticPr fontId="1"/>
  </si>
  <si>
    <t>指図方</t>
    <rPh sb="0" eb="2">
      <t>サシズ</t>
    </rPh>
    <rPh sb="2" eb="3">
      <t>カタ</t>
    </rPh>
    <phoneticPr fontId="1"/>
  </si>
  <si>
    <t>祭主</t>
    <rPh sb="0" eb="2">
      <t>サイシュ</t>
    </rPh>
    <phoneticPr fontId="1"/>
  </si>
  <si>
    <t>扈者</t>
    <rPh sb="0" eb="1">
      <t>コ</t>
    </rPh>
    <rPh sb="1" eb="2">
      <t>シャ</t>
    </rPh>
    <phoneticPr fontId="1"/>
  </si>
  <si>
    <t>賛者</t>
    <rPh sb="0" eb="1">
      <t>サン</t>
    </rPh>
    <rPh sb="1" eb="2">
      <t>ジャ</t>
    </rPh>
    <phoneticPr fontId="1"/>
  </si>
  <si>
    <t>氏名</t>
    <rPh sb="0" eb="2">
      <t>シメイ</t>
    </rPh>
    <phoneticPr fontId="1"/>
  </si>
  <si>
    <t>　</t>
  </si>
  <si>
    <t>「おつとめ役割」の使い方</t>
  </si>
  <si>
    <t>1)「奉仕者名簿」シートの氏名欄に奉仕者の名前を書く。</t>
  </si>
  <si>
    <t>ご活用ください。伊藤芳一</t>
  </si>
  <si>
    <t>祭儀式</t>
    <rPh sb="0" eb="2">
      <t>サイギ</t>
    </rPh>
    <rPh sb="2" eb="3">
      <t>シキ</t>
    </rPh>
    <phoneticPr fontId="1"/>
  </si>
  <si>
    <t>祭主</t>
    <rPh sb="0" eb="2">
      <t>サイシュ</t>
    </rPh>
    <phoneticPr fontId="1"/>
  </si>
  <si>
    <t>扈者</t>
    <phoneticPr fontId="1"/>
  </si>
  <si>
    <t>参者</t>
    <rPh sb="0" eb="1">
      <t>サン</t>
    </rPh>
    <rPh sb="1" eb="2">
      <t>ジャ</t>
    </rPh>
    <phoneticPr fontId="1"/>
  </si>
  <si>
    <t>指図方</t>
    <rPh sb="0" eb="2">
      <t>サシズ</t>
    </rPh>
    <rPh sb="2" eb="3">
      <t>カタ</t>
    </rPh>
    <phoneticPr fontId="1"/>
  </si>
  <si>
    <t>立教○○○年○○月月次祭</t>
    <rPh sb="0" eb="2">
      <t>リッキョウ</t>
    </rPh>
    <rPh sb="9" eb="12">
      <t>ツキナミサイ</t>
    </rPh>
    <phoneticPr fontId="1"/>
  </si>
  <si>
    <t>3)「役割」シートの各役割にお勤めいただく方の氏名をプルダウンリストから選ぶ。</t>
    <phoneticPr fontId="1"/>
  </si>
  <si>
    <t>2)「役割」シートの祭典の名称および祭儀式にお勤めいただく方の氏名を書き入れる。</t>
    <rPh sb="3" eb="5">
      <t>ヤクワリ</t>
    </rPh>
    <rPh sb="10" eb="12">
      <t>サイテン</t>
    </rPh>
    <rPh sb="13" eb="15">
      <t>メイショウ</t>
    </rPh>
    <rPh sb="18" eb="20">
      <t>サイギ</t>
    </rPh>
    <rPh sb="20" eb="21">
      <t>シキ</t>
    </rPh>
    <rPh sb="23" eb="24">
      <t>ツト</t>
    </rPh>
    <rPh sb="29" eb="30">
      <t>カタ</t>
    </rPh>
    <rPh sb="31" eb="33">
      <t>シメイ</t>
    </rPh>
    <rPh sb="34" eb="35">
      <t>カ</t>
    </rPh>
    <rPh sb="36" eb="37">
      <t>イ</t>
    </rPh>
    <phoneticPr fontId="1"/>
  </si>
  <si>
    <t>4)「印刷用」シートを印刷する。</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</si>
</sst>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6"/>
      <name val="ＭＳ Ｐゴシック"/>
      <family val="3"/>
      <charset val="128"/>
    </font>
    <font>
      <sz val="14"/>
      <name val="ＭＳ Ｐゴシック"/>
      <family val="3"/>
      <charset val="128"/>
    </font>
    <font>
      <sz val="16"/>
      <name val="ＭＳ Ｐ明朝"/>
      <family val="1"/>
      <charset val="128"/>
    </font>
    <font>
      <sz val="24"/>
      <name val="ＭＳ Ｐゴシック"/>
      <family val="3"/>
      <charset val="128"/>
    </font>
    <font>
      <sz val="12"/>
      <name val="ＭＳ Ｐゴシック"/>
      <family val="3"/>
      <charset val="128"/>
    </font>
    <font>
      <sz val="20"/>
      <name val="ＭＳ Ｐゴシック"/>
      <family val="3"/>
      <charset val="128"/>
    </font>
    <font>
      <sz val="14"/>
      <name val="ＭＳ Ｐ明朝"/>
      <family val="1"/>
      <charset val="128"/>
    </font>
  </fonts>
  <fills count="2">
    <fill>
      <patternFill patternType="none"/>
    </fill>
    <fill>
      <patternFill patternType="gray125"/>
    </fill>
  </fills>
  <borders count="44">
    <border>
      <left/>
      <right/>
      <top/>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medium">
        <color indexed="64"/>
      </left>
      <right style="thick">
        <color indexed="64"/>
      </right>
      <top style="thick">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ck">
        <color indexed="64"/>
      </bottom>
      <diagonal/>
    </border>
    <border>
      <left style="medium">
        <color indexed="64"/>
      </left>
      <right style="thick">
        <color indexed="64"/>
      </right>
      <top/>
      <bottom style="thin">
        <color indexed="64"/>
      </bottom>
      <diagonal/>
    </border>
    <border>
      <left style="thick">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ck">
        <color indexed="64"/>
      </right>
      <top style="thin">
        <color indexed="64"/>
      </top>
      <bottom style="thick">
        <color indexed="64"/>
      </bottom>
      <diagonal/>
    </border>
    <border>
      <left style="thin">
        <color indexed="64"/>
      </left>
      <right style="thin">
        <color indexed="64"/>
      </right>
      <top style="thick">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style="thin">
        <color indexed="64"/>
      </right>
      <top style="thick">
        <color indexed="64"/>
      </top>
      <bottom style="medium">
        <color indexed="64"/>
      </bottom>
      <diagonal/>
    </border>
    <border>
      <left style="thin">
        <color indexed="64"/>
      </left>
      <right/>
      <top style="thick">
        <color indexed="64"/>
      </top>
      <bottom style="medium">
        <color indexed="64"/>
      </bottom>
      <diagonal/>
    </border>
    <border>
      <left/>
      <right/>
      <top style="thick">
        <color indexed="64"/>
      </top>
      <bottom style="medium">
        <color indexed="64"/>
      </bottom>
      <diagonal/>
    </border>
    <border>
      <left/>
      <right style="medium">
        <color indexed="64"/>
      </right>
      <top style="thick">
        <color indexed="64"/>
      </top>
      <bottom style="medium">
        <color indexed="64"/>
      </bottom>
      <diagonal/>
    </border>
    <border>
      <left style="medium">
        <color indexed="64"/>
      </left>
      <right style="thick">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ck">
        <color indexed="64"/>
      </left>
      <right style="thin">
        <color indexed="64"/>
      </right>
      <top style="thin">
        <color indexed="64"/>
      </top>
      <bottom/>
      <diagonal/>
    </border>
    <border>
      <left style="medium">
        <color indexed="64"/>
      </left>
      <right style="thick">
        <color indexed="64"/>
      </right>
      <top/>
      <bottom style="thick">
        <color indexed="64"/>
      </bottom>
      <diagonal/>
    </border>
    <border>
      <left style="thin">
        <color indexed="64"/>
      </left>
      <right style="medium">
        <color indexed="64"/>
      </right>
      <top/>
      <bottom style="thick">
        <color indexed="64"/>
      </bottom>
      <diagonal/>
    </border>
    <border>
      <left style="thin">
        <color indexed="64"/>
      </left>
      <right style="thin">
        <color indexed="64"/>
      </right>
      <top/>
      <bottom style="thick">
        <color indexed="64"/>
      </bottom>
      <diagonal/>
    </border>
    <border>
      <left style="thick">
        <color indexed="64"/>
      </left>
      <right style="thin">
        <color indexed="64"/>
      </right>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alignment vertical="center"/>
    </xf>
  </cellStyleXfs>
  <cellXfs count="70">
    <xf numFmtId="0" fontId="0" fillId="0" borderId="0" xfId="0">
      <alignment vertical="center"/>
    </xf>
    <xf numFmtId="0" fontId="0" fillId="0" borderId="1" xfId="0" applyBorder="1">
      <alignment vertical="center"/>
    </xf>
    <xf numFmtId="0" fontId="0" fillId="0" borderId="2" xfId="0" applyBorder="1">
      <alignment vertical="center"/>
    </xf>
    <xf numFmtId="0" fontId="0" fillId="0" borderId="3" xfId="0" applyBorder="1" applyAlignment="1">
      <alignment vertical="justify" textRotation="255"/>
    </xf>
    <xf numFmtId="0" fontId="2" fillId="0" borderId="4" xfId="0" applyFont="1" applyBorder="1" applyProtection="1">
      <alignment vertical="center"/>
      <protection locked="0"/>
    </xf>
    <xf numFmtId="0" fontId="2" fillId="0" borderId="5" xfId="0" applyFont="1" applyBorder="1" applyProtection="1">
      <alignment vertical="center"/>
      <protection locked="0"/>
    </xf>
    <xf numFmtId="49" fontId="4" fillId="0" borderId="0" xfId="0" applyNumberFormat="1" applyFont="1">
      <alignment vertical="center"/>
    </xf>
    <xf numFmtId="0" fontId="2" fillId="0" borderId="6" xfId="0" applyFont="1" applyBorder="1" applyAlignment="1">
      <alignment vertical="center" textRotation="255"/>
    </xf>
    <xf numFmtId="0" fontId="2" fillId="0" borderId="7" xfId="0" applyFont="1" applyBorder="1" applyAlignment="1">
      <alignment vertical="center" textRotation="255"/>
    </xf>
    <xf numFmtId="0" fontId="2" fillId="0" borderId="8" xfId="0" applyFont="1" applyBorder="1" applyAlignment="1">
      <alignment vertical="center" textRotation="255"/>
    </xf>
    <xf numFmtId="0" fontId="2" fillId="0" borderId="1" xfId="0" applyFont="1" applyBorder="1" applyAlignment="1">
      <alignment vertical="center" textRotation="255"/>
    </xf>
    <xf numFmtId="0" fontId="2" fillId="0" borderId="9" xfId="0" applyFont="1" applyBorder="1" applyAlignment="1">
      <alignment vertical="center" textRotation="255"/>
    </xf>
    <xf numFmtId="0" fontId="3" fillId="0" borderId="10" xfId="0" applyFont="1" applyBorder="1" applyAlignment="1">
      <alignment vertical="top" textRotation="255" indent="1" shrinkToFit="1"/>
    </xf>
    <xf numFmtId="0" fontId="3" fillId="0" borderId="11" xfId="0" applyFont="1" applyBorder="1" applyAlignment="1">
      <alignment vertical="top" textRotation="255" indent="1" shrinkToFit="1"/>
    </xf>
    <xf numFmtId="0" fontId="3" fillId="0" borderId="12" xfId="0" applyFont="1" applyBorder="1" applyAlignment="1">
      <alignment vertical="top" textRotation="255" indent="1" shrinkToFit="1"/>
    </xf>
    <xf numFmtId="0" fontId="2" fillId="0" borderId="9" xfId="0" applyNumberFormat="1" applyFont="1" applyBorder="1">
      <alignment vertical="center"/>
    </xf>
    <xf numFmtId="0" fontId="2" fillId="0" borderId="13" xfId="0" applyNumberFormat="1" applyFont="1" applyBorder="1">
      <alignment vertical="center"/>
    </xf>
    <xf numFmtId="0" fontId="2" fillId="0" borderId="14" xfId="0" applyFont="1" applyBorder="1" applyAlignment="1">
      <alignment vertical="top" textRotation="255" indent="1" shrinkToFit="1"/>
    </xf>
    <xf numFmtId="0" fontId="2" fillId="0" borderId="14" xfId="0" applyFont="1" applyBorder="1" applyAlignment="1">
      <alignment vertical="distributed" textRotation="255" shrinkToFit="1"/>
    </xf>
    <xf numFmtId="0" fontId="2" fillId="0" borderId="14" xfId="0" applyFont="1" applyBorder="1" applyAlignment="1">
      <alignment vertical="center" textRotation="255" shrinkToFit="1"/>
    </xf>
    <xf numFmtId="0" fontId="2" fillId="0" borderId="23" xfId="0" applyFont="1" applyBorder="1" applyAlignment="1">
      <alignment vertical="top" textRotation="255" indent="1"/>
    </xf>
    <xf numFmtId="0" fontId="2" fillId="0" borderId="14" xfId="0" applyFont="1" applyBorder="1" applyAlignment="1">
      <alignment vertical="top" textRotation="255" indent="1"/>
    </xf>
    <xf numFmtId="0" fontId="0" fillId="0" borderId="7" xfId="0" applyBorder="1" applyAlignment="1">
      <alignment horizontal="center" vertical="center"/>
    </xf>
    <xf numFmtId="0" fontId="0" fillId="0" borderId="36" xfId="0" applyBorder="1" applyAlignment="1">
      <alignment horizontal="center" vertical="center"/>
    </xf>
    <xf numFmtId="0" fontId="0" fillId="0" borderId="8" xfId="0" applyBorder="1" applyAlignment="1">
      <alignment horizontal="center" vertical="center"/>
    </xf>
    <xf numFmtId="0" fontId="0" fillId="0" borderId="0" xfId="0" applyAlignment="1">
      <alignment horizontal="center" vertical="center"/>
    </xf>
    <xf numFmtId="0" fontId="5" fillId="0" borderId="15" xfId="0" applyFont="1" applyBorder="1" applyAlignment="1">
      <alignment vertical="center"/>
    </xf>
    <xf numFmtId="0" fontId="5" fillId="0" borderId="0" xfId="0" applyFont="1" applyAlignment="1">
      <alignment vertical="center"/>
    </xf>
    <xf numFmtId="0" fontId="5" fillId="0" borderId="18" xfId="0" applyFont="1" applyBorder="1" applyAlignment="1">
      <alignment vertical="center"/>
    </xf>
    <xf numFmtId="0" fontId="5" fillId="0" borderId="39" xfId="0" applyFont="1" applyBorder="1" applyAlignment="1">
      <alignment vertical="center"/>
    </xf>
    <xf numFmtId="0" fontId="5" fillId="0" borderId="20" xfId="0" applyFont="1" applyBorder="1" applyAlignment="1">
      <alignment vertical="center"/>
    </xf>
    <xf numFmtId="0" fontId="5" fillId="0" borderId="40" xfId="0" applyFont="1" applyBorder="1" applyAlignment="1">
      <alignment vertical="center"/>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0" xfId="0" applyFont="1" applyAlignment="1">
      <alignment horizontal="center" vertical="center"/>
    </xf>
    <xf numFmtId="0" fontId="5" fillId="0" borderId="4" xfId="0" applyFont="1" applyBorder="1" applyAlignment="1" applyProtection="1">
      <alignment vertical="center"/>
      <protection locked="0"/>
    </xf>
    <xf numFmtId="0" fontId="5" fillId="0" borderId="19" xfId="0" applyFont="1" applyBorder="1" applyAlignment="1" applyProtection="1">
      <alignment vertical="center"/>
      <protection locked="0"/>
    </xf>
    <xf numFmtId="0" fontId="5" fillId="0" borderId="21" xfId="0" applyFont="1" applyBorder="1" applyAlignment="1" applyProtection="1">
      <alignment vertical="center"/>
      <protection locked="0"/>
    </xf>
    <xf numFmtId="0" fontId="5" fillId="0" borderId="22" xfId="0" applyFont="1" applyBorder="1" applyAlignment="1" applyProtection="1">
      <alignment vertical="center"/>
      <protection locked="0"/>
    </xf>
    <xf numFmtId="0" fontId="5" fillId="0" borderId="0" xfId="0" applyFont="1" applyBorder="1" applyAlignment="1">
      <alignment vertical="center"/>
    </xf>
    <xf numFmtId="0" fontId="3" fillId="0" borderId="9" xfId="0" applyFont="1" applyBorder="1" applyAlignment="1" applyProtection="1">
      <alignment vertical="top" textRotation="255" indent="1" shrinkToFit="1"/>
    </xf>
    <xf numFmtId="0" fontId="3" fillId="0" borderId="1" xfId="0" applyFont="1" applyBorder="1" applyAlignment="1" applyProtection="1">
      <alignment vertical="top" textRotation="255" indent="1" shrinkToFit="1"/>
    </xf>
    <xf numFmtId="0" fontId="7" fillId="0" borderId="1" xfId="0" applyFont="1" applyBorder="1" applyAlignment="1" applyProtection="1">
      <alignment vertical="top" textRotation="255" indent="1" shrinkToFit="1"/>
    </xf>
    <xf numFmtId="0" fontId="7" fillId="0" borderId="9" xfId="0" applyFont="1" applyBorder="1" applyAlignment="1" applyProtection="1">
      <alignment vertical="top" textRotation="255" wrapText="1" indent="1" shrinkToFit="1"/>
    </xf>
    <xf numFmtId="0" fontId="7" fillId="0" borderId="2" xfId="0" applyFont="1" applyBorder="1" applyAlignment="1" applyProtection="1">
      <alignment vertical="top" textRotation="255" indent="1" shrinkToFit="1"/>
    </xf>
    <xf numFmtId="0" fontId="7" fillId="0" borderId="13" xfId="0" applyFont="1" applyBorder="1" applyAlignment="1" applyProtection="1">
      <alignment vertical="top" textRotation="255" indent="1" shrinkToFit="1"/>
    </xf>
    <xf numFmtId="0" fontId="5" fillId="0" borderId="41" xfId="0" applyFont="1" applyBorder="1" applyAlignment="1" applyProtection="1">
      <alignment vertical="center"/>
      <protection locked="0"/>
    </xf>
    <xf numFmtId="0" fontId="5" fillId="0" borderId="42" xfId="0" applyFont="1" applyBorder="1" applyAlignment="1" applyProtection="1">
      <alignment vertical="center"/>
      <protection locked="0"/>
    </xf>
    <xf numFmtId="0" fontId="5" fillId="0" borderId="43" xfId="0" applyFont="1" applyBorder="1" applyAlignment="1" applyProtection="1">
      <alignment vertical="center"/>
      <protection locked="0"/>
    </xf>
    <xf numFmtId="0" fontId="5" fillId="0" borderId="37" xfId="0" applyFont="1" applyBorder="1" applyAlignment="1">
      <alignment horizontal="center" vertical="center"/>
    </xf>
    <xf numFmtId="0" fontId="5" fillId="0" borderId="38" xfId="0" applyFont="1" applyBorder="1" applyAlignment="1">
      <alignment horizontal="center" vertical="center"/>
    </xf>
    <xf numFmtId="0" fontId="3" fillId="0" borderId="30" xfId="0" applyFont="1" applyBorder="1" applyAlignment="1">
      <alignment horizontal="center" vertical="top" textRotation="255" indent="1" shrinkToFit="1"/>
    </xf>
    <xf numFmtId="0" fontId="3" fillId="0" borderId="34" xfId="0" applyFont="1" applyBorder="1" applyAlignment="1">
      <alignment horizontal="center" vertical="top" textRotation="255" indent="1" shrinkToFit="1"/>
    </xf>
    <xf numFmtId="0" fontId="3" fillId="0" borderId="11" xfId="0" applyFont="1" applyBorder="1" applyAlignment="1">
      <alignment horizontal="center" vertical="top" textRotation="255" indent="1" shrinkToFit="1"/>
    </xf>
    <xf numFmtId="0" fontId="6" fillId="0" borderId="0" xfId="0" applyNumberFormat="1" applyFont="1" applyAlignment="1">
      <alignment horizontal="center" vertical="top" textRotation="255"/>
    </xf>
    <xf numFmtId="0" fontId="3" fillId="0" borderId="31" xfId="0" applyFont="1" applyBorder="1" applyAlignment="1">
      <alignment horizontal="center" vertical="top" textRotation="255" indent="1" shrinkToFit="1"/>
    </xf>
    <xf numFmtId="0" fontId="3" fillId="0" borderId="10" xfId="0" applyFont="1" applyBorder="1" applyAlignment="1">
      <alignment horizontal="center" vertical="top" textRotation="255" indent="1" shrinkToFit="1"/>
    </xf>
    <xf numFmtId="0" fontId="2" fillId="0" borderId="27" xfId="0" applyFont="1" applyBorder="1" applyAlignment="1">
      <alignment horizontal="center" vertical="center" textRotation="255"/>
    </xf>
    <xf numFmtId="0" fontId="2" fillId="0" borderId="32" xfId="0" applyFont="1" applyBorder="1" applyAlignment="1">
      <alignment horizontal="center" vertical="center" textRotation="255"/>
    </xf>
    <xf numFmtId="0" fontId="3" fillId="0" borderId="28" xfId="0" applyFont="1" applyBorder="1" applyAlignment="1">
      <alignment horizontal="center" vertical="top" textRotation="255" indent="1" shrinkToFit="1"/>
    </xf>
    <xf numFmtId="0" fontId="3" fillId="0" borderId="33" xfId="0" applyFont="1" applyBorder="1" applyAlignment="1">
      <alignment horizontal="center" vertical="top" textRotation="255" indent="1" shrinkToFit="1"/>
    </xf>
    <xf numFmtId="0" fontId="3" fillId="0" borderId="35" xfId="0" applyFont="1" applyBorder="1" applyAlignment="1">
      <alignment horizontal="center" vertical="top" textRotation="255" indent="1" shrinkToFit="1"/>
    </xf>
    <xf numFmtId="0" fontId="2" fillId="0" borderId="14" xfId="0" applyFont="1" applyBorder="1" applyAlignment="1">
      <alignment horizontal="center" vertical="top" textRotation="255" indent="1" shrinkToFit="1"/>
    </xf>
    <xf numFmtId="0" fontId="2" fillId="0" borderId="24" xfId="0" applyFont="1" applyBorder="1" applyAlignment="1">
      <alignment horizontal="distributed" vertical="center" textRotation="255" shrinkToFit="1"/>
    </xf>
    <xf numFmtId="0" fontId="2" fillId="0" borderId="25" xfId="0" applyFont="1" applyBorder="1" applyAlignment="1">
      <alignment horizontal="distributed" vertical="center" textRotation="255" shrinkToFit="1"/>
    </xf>
    <xf numFmtId="0" fontId="2" fillId="0" borderId="26" xfId="0" applyFont="1" applyBorder="1" applyAlignment="1">
      <alignment horizontal="distributed" vertical="center" textRotation="255" shrinkToFit="1"/>
    </xf>
    <xf numFmtId="0" fontId="2" fillId="0" borderId="6" xfId="0" applyFont="1" applyBorder="1" applyAlignment="1">
      <alignment horizontal="center" vertical="center" textRotation="255"/>
    </xf>
    <xf numFmtId="0" fontId="3" fillId="0" borderId="29" xfId="0" applyFont="1" applyBorder="1" applyAlignment="1">
      <alignment horizontal="center" vertical="top" textRotation="255" indent="1" shrinkToFit="1"/>
    </xf>
    <xf numFmtId="0" fontId="6" fillId="0" borderId="0" xfId="0" applyNumberFormat="1" applyFont="1" applyAlignment="1">
      <alignment vertical="top" textRotation="255"/>
    </xf>
  </cellXfs>
  <cellStyles count="1">
    <cellStyle name="標準" xfId="0" builtinId="0"/>
  </cellStyles>
  <dxfs count="1">
    <dxf>
      <font>
        <color theme="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tabSelected="1" zoomScaleNormal="100" workbookViewId="0">
      <pane xSplit="1" topLeftCell="B1" activePane="topRight" state="frozen"/>
      <selection pane="topRight" activeCell="A2" sqref="A2"/>
    </sheetView>
  </sheetViews>
  <sheetFormatPr defaultRowHeight="14.25"/>
  <cols>
    <col min="1" max="4" width="20.625" style="27" customWidth="1"/>
    <col min="5" max="19" width="12.625" style="27" customWidth="1"/>
    <col min="20" max="30" width="3.625" style="27" customWidth="1"/>
    <col min="31" max="16384" width="9" style="27"/>
  </cols>
  <sheetData>
    <row r="1" spans="1:4" ht="20.100000000000001" customHeight="1" thickBot="1">
      <c r="A1" s="47" t="s">
        <v>43</v>
      </c>
      <c r="B1" s="48"/>
      <c r="C1" s="49"/>
    </row>
    <row r="2" spans="1:4" ht="20.100000000000001" customHeight="1" thickBot="1"/>
    <row r="3" spans="1:4" ht="20.100000000000001" customHeight="1">
      <c r="A3" s="26"/>
      <c r="B3" s="50" t="s">
        <v>38</v>
      </c>
      <c r="C3" s="51"/>
    </row>
    <row r="4" spans="1:4" ht="20.100000000000001" customHeight="1">
      <c r="A4" s="28" t="s">
        <v>39</v>
      </c>
      <c r="B4" s="36"/>
      <c r="C4" s="29"/>
    </row>
    <row r="5" spans="1:4" ht="20.100000000000001" customHeight="1">
      <c r="A5" s="28" t="s">
        <v>40</v>
      </c>
      <c r="B5" s="36"/>
      <c r="C5" s="37"/>
    </row>
    <row r="6" spans="1:4" ht="20.100000000000001" customHeight="1">
      <c r="A6" s="28" t="s">
        <v>41</v>
      </c>
      <c r="B6" s="36"/>
      <c r="C6" s="37"/>
    </row>
    <row r="7" spans="1:4" ht="20.100000000000001" customHeight="1" thickBot="1">
      <c r="A7" s="30" t="s">
        <v>42</v>
      </c>
      <c r="B7" s="38"/>
      <c r="C7" s="31"/>
    </row>
    <row r="8" spans="1:4" ht="15" thickBot="1"/>
    <row r="9" spans="1:4" s="35" customFormat="1" ht="20.100000000000001" customHeight="1">
      <c r="A9" s="32"/>
      <c r="B9" s="33" t="s">
        <v>9</v>
      </c>
      <c r="C9" s="33" t="s">
        <v>10</v>
      </c>
      <c r="D9" s="34" t="s">
        <v>11</v>
      </c>
    </row>
    <row r="10" spans="1:4" ht="20.100000000000001" customHeight="1">
      <c r="A10" s="28" t="s">
        <v>14</v>
      </c>
      <c r="B10" s="36"/>
      <c r="C10" s="36"/>
      <c r="D10" s="37"/>
    </row>
    <row r="11" spans="1:4" ht="20.100000000000001" customHeight="1">
      <c r="A11" s="28" t="s">
        <v>15</v>
      </c>
      <c r="B11" s="36"/>
      <c r="C11" s="36"/>
      <c r="D11" s="37"/>
    </row>
    <row r="12" spans="1:4" ht="20.100000000000001" customHeight="1">
      <c r="A12" s="28" t="s">
        <v>16</v>
      </c>
      <c r="B12" s="36"/>
      <c r="C12" s="36"/>
      <c r="D12" s="37"/>
    </row>
    <row r="13" spans="1:4" ht="20.100000000000001" customHeight="1">
      <c r="A13" s="28" t="s">
        <v>17</v>
      </c>
      <c r="B13" s="36"/>
      <c r="C13" s="36"/>
      <c r="D13" s="37"/>
    </row>
    <row r="14" spans="1:4" ht="20.100000000000001" customHeight="1">
      <c r="A14" s="28" t="s">
        <v>18</v>
      </c>
      <c r="B14" s="36"/>
      <c r="C14" s="36"/>
      <c r="D14" s="37"/>
    </row>
    <row r="15" spans="1:4" ht="20.100000000000001" customHeight="1">
      <c r="A15" s="28" t="s">
        <v>19</v>
      </c>
      <c r="B15" s="36"/>
      <c r="C15" s="36"/>
      <c r="D15" s="37"/>
    </row>
    <row r="16" spans="1:4" ht="20.100000000000001" customHeight="1">
      <c r="A16" s="28" t="s">
        <v>12</v>
      </c>
      <c r="B16" s="36"/>
      <c r="C16" s="36"/>
      <c r="D16" s="37"/>
    </row>
    <row r="17" spans="1:4" ht="20.100000000000001" customHeight="1">
      <c r="A17" s="28" t="s">
        <v>13</v>
      </c>
      <c r="B17" s="36" t="s">
        <v>34</v>
      </c>
      <c r="C17" s="36"/>
      <c r="D17" s="37"/>
    </row>
    <row r="18" spans="1:4" ht="20.100000000000001" customHeight="1">
      <c r="A18" s="28" t="s">
        <v>8</v>
      </c>
      <c r="B18" s="36"/>
      <c r="C18" s="36"/>
      <c r="D18" s="37"/>
    </row>
    <row r="19" spans="1:4" ht="20.100000000000001" customHeight="1">
      <c r="A19" s="28" t="s">
        <v>7</v>
      </c>
      <c r="B19" s="36"/>
      <c r="C19" s="36"/>
      <c r="D19" s="37"/>
    </row>
    <row r="20" spans="1:4" ht="20.100000000000001" customHeight="1">
      <c r="A20" s="28" t="s">
        <v>6</v>
      </c>
      <c r="B20" s="36"/>
      <c r="C20" s="36"/>
      <c r="D20" s="37"/>
    </row>
    <row r="21" spans="1:4" ht="20.100000000000001" customHeight="1">
      <c r="A21" s="28" t="s">
        <v>5</v>
      </c>
      <c r="B21" s="36"/>
      <c r="C21" s="36"/>
      <c r="D21" s="37"/>
    </row>
    <row r="22" spans="1:4" ht="20.100000000000001" customHeight="1">
      <c r="A22" s="28" t="s">
        <v>4</v>
      </c>
      <c r="B22" s="36"/>
      <c r="C22" s="36"/>
      <c r="D22" s="37"/>
    </row>
    <row r="23" spans="1:4" ht="20.100000000000001" customHeight="1">
      <c r="A23" s="28" t="s">
        <v>3</v>
      </c>
      <c r="B23" s="36"/>
      <c r="C23" s="36"/>
      <c r="D23" s="37"/>
    </row>
    <row r="24" spans="1:4" ht="20.100000000000001" customHeight="1">
      <c r="A24" s="28" t="s">
        <v>2</v>
      </c>
      <c r="B24" s="36"/>
      <c r="C24" s="36"/>
      <c r="D24" s="37"/>
    </row>
    <row r="25" spans="1:4" ht="20.100000000000001" customHeight="1">
      <c r="A25" s="28" t="s">
        <v>1</v>
      </c>
      <c r="B25" s="36"/>
      <c r="C25" s="36"/>
      <c r="D25" s="37"/>
    </row>
    <row r="26" spans="1:4" ht="20.100000000000001" customHeight="1" thickBot="1">
      <c r="A26" s="30" t="s">
        <v>0</v>
      </c>
      <c r="B26" s="38"/>
      <c r="C26" s="38"/>
      <c r="D26" s="39"/>
    </row>
    <row r="36" spans="2:8">
      <c r="B36" s="27" t="s">
        <v>28</v>
      </c>
      <c r="C36" s="27" t="s">
        <v>28</v>
      </c>
      <c r="D36" s="27" t="s">
        <v>28</v>
      </c>
    </row>
    <row r="37" spans="2:8" hidden="1">
      <c r="B37" s="27" t="str">
        <f t="shared" ref="B37:B76" si="0">IF(COUNTIF($B$10:$B$26,H37)=0,H37,"")</f>
        <v/>
      </c>
      <c r="C37" s="27" t="str">
        <f t="shared" ref="C37:C76" si="1">IF(COUNTIF($C$10:$C$26,H37)=0,H37,"")</f>
        <v>*</v>
      </c>
      <c r="D37" s="27" t="str">
        <f t="shared" ref="D37:D76" si="2">IF(COUNTIF($D$10:$D$26,H37)=0,H37,"")</f>
        <v>*</v>
      </c>
      <c r="E37" s="27">
        <f>3-COUNTIF(B37:D37,H37)</f>
        <v>0</v>
      </c>
      <c r="G37" s="40"/>
      <c r="H37" s="40" t="str">
        <f>IF(奉仕者名簿!B2="","*",奉仕者名簿!B2)</f>
        <v>*</v>
      </c>
    </row>
    <row r="38" spans="2:8" hidden="1">
      <c r="B38" s="27" t="str">
        <f t="shared" si="0"/>
        <v/>
      </c>
      <c r="C38" s="27" t="str">
        <f t="shared" si="1"/>
        <v>*</v>
      </c>
      <c r="D38" s="27" t="str">
        <f t="shared" si="2"/>
        <v>*</v>
      </c>
      <c r="E38" s="27">
        <f t="shared" ref="E38:E76" si="3">3-COUNTIF(B38:D38,H38)</f>
        <v>0</v>
      </c>
      <c r="G38" s="40"/>
      <c r="H38" s="40" t="str">
        <f>IF(奉仕者名簿!B3="","*",奉仕者名簿!B3)</f>
        <v>*</v>
      </c>
    </row>
    <row r="39" spans="2:8" hidden="1">
      <c r="B39" s="27" t="str">
        <f t="shared" si="0"/>
        <v/>
      </c>
      <c r="C39" s="27" t="str">
        <f t="shared" si="1"/>
        <v>*</v>
      </c>
      <c r="D39" s="27" t="str">
        <f t="shared" si="2"/>
        <v>*</v>
      </c>
      <c r="E39" s="27">
        <f t="shared" si="3"/>
        <v>0</v>
      </c>
      <c r="G39" s="40"/>
      <c r="H39" s="40" t="str">
        <f>IF(奉仕者名簿!B4="","*",奉仕者名簿!B4)</f>
        <v>*</v>
      </c>
    </row>
    <row r="40" spans="2:8" hidden="1">
      <c r="B40" s="27" t="str">
        <f t="shared" si="0"/>
        <v/>
      </c>
      <c r="C40" s="27" t="str">
        <f t="shared" si="1"/>
        <v>*</v>
      </c>
      <c r="D40" s="27" t="str">
        <f t="shared" si="2"/>
        <v>*</v>
      </c>
      <c r="E40" s="27">
        <f t="shared" si="3"/>
        <v>0</v>
      </c>
      <c r="G40" s="40"/>
      <c r="H40" s="40" t="str">
        <f>IF(奉仕者名簿!B5="","*",奉仕者名簿!B5)</f>
        <v>*</v>
      </c>
    </row>
    <row r="41" spans="2:8" hidden="1">
      <c r="B41" s="27" t="str">
        <f t="shared" si="0"/>
        <v/>
      </c>
      <c r="C41" s="27" t="str">
        <f t="shared" si="1"/>
        <v>*</v>
      </c>
      <c r="D41" s="27" t="str">
        <f t="shared" si="2"/>
        <v>*</v>
      </c>
      <c r="E41" s="27">
        <f t="shared" si="3"/>
        <v>0</v>
      </c>
      <c r="G41" s="40"/>
      <c r="H41" s="40" t="str">
        <f>IF(奉仕者名簿!B6="","*",奉仕者名簿!B6)</f>
        <v>*</v>
      </c>
    </row>
    <row r="42" spans="2:8" hidden="1">
      <c r="B42" s="27" t="str">
        <f t="shared" si="0"/>
        <v/>
      </c>
      <c r="C42" s="27" t="str">
        <f t="shared" si="1"/>
        <v>*</v>
      </c>
      <c r="D42" s="27" t="str">
        <f t="shared" si="2"/>
        <v>*</v>
      </c>
      <c r="E42" s="27">
        <f t="shared" si="3"/>
        <v>0</v>
      </c>
      <c r="G42" s="40"/>
      <c r="H42" s="40" t="str">
        <f>IF(奉仕者名簿!B7="","*",奉仕者名簿!B7)</f>
        <v>*</v>
      </c>
    </row>
    <row r="43" spans="2:8" hidden="1">
      <c r="B43" s="27" t="str">
        <f t="shared" si="0"/>
        <v/>
      </c>
      <c r="C43" s="27" t="str">
        <f t="shared" si="1"/>
        <v>*</v>
      </c>
      <c r="D43" s="27" t="str">
        <f t="shared" si="2"/>
        <v>*</v>
      </c>
      <c r="E43" s="27">
        <f t="shared" si="3"/>
        <v>0</v>
      </c>
      <c r="G43" s="40"/>
      <c r="H43" s="40" t="str">
        <f>IF(奉仕者名簿!B8="","*",奉仕者名簿!B8)</f>
        <v>*</v>
      </c>
    </row>
    <row r="44" spans="2:8" hidden="1">
      <c r="B44" s="27" t="str">
        <f t="shared" si="0"/>
        <v/>
      </c>
      <c r="C44" s="27" t="str">
        <f t="shared" si="1"/>
        <v>*</v>
      </c>
      <c r="D44" s="27" t="str">
        <f t="shared" si="2"/>
        <v>*</v>
      </c>
      <c r="E44" s="27">
        <f t="shared" si="3"/>
        <v>0</v>
      </c>
      <c r="G44" s="40"/>
      <c r="H44" s="40" t="str">
        <f>IF(奉仕者名簿!B9="","*",奉仕者名簿!B9)</f>
        <v>*</v>
      </c>
    </row>
    <row r="45" spans="2:8" hidden="1">
      <c r="B45" s="27" t="str">
        <f t="shared" si="0"/>
        <v/>
      </c>
      <c r="C45" s="27" t="str">
        <f t="shared" si="1"/>
        <v>*</v>
      </c>
      <c r="D45" s="27" t="str">
        <f t="shared" si="2"/>
        <v>*</v>
      </c>
      <c r="E45" s="27">
        <f t="shared" si="3"/>
        <v>0</v>
      </c>
      <c r="G45" s="40"/>
      <c r="H45" s="40" t="str">
        <f>IF(奉仕者名簿!B10="","*",奉仕者名簿!B10)</f>
        <v>*</v>
      </c>
    </row>
    <row r="46" spans="2:8" hidden="1">
      <c r="B46" s="27" t="str">
        <f t="shared" si="0"/>
        <v/>
      </c>
      <c r="C46" s="27" t="str">
        <f t="shared" si="1"/>
        <v>*</v>
      </c>
      <c r="D46" s="27" t="str">
        <f t="shared" si="2"/>
        <v>*</v>
      </c>
      <c r="E46" s="27">
        <f t="shared" si="3"/>
        <v>0</v>
      </c>
      <c r="G46" s="40"/>
      <c r="H46" s="40" t="str">
        <f>IF(奉仕者名簿!B11="","*",奉仕者名簿!B11)</f>
        <v>*</v>
      </c>
    </row>
    <row r="47" spans="2:8" hidden="1">
      <c r="B47" s="27" t="str">
        <f t="shared" si="0"/>
        <v/>
      </c>
      <c r="C47" s="27" t="str">
        <f t="shared" si="1"/>
        <v>*</v>
      </c>
      <c r="D47" s="27" t="str">
        <f t="shared" si="2"/>
        <v>*</v>
      </c>
      <c r="E47" s="27">
        <f t="shared" si="3"/>
        <v>0</v>
      </c>
      <c r="G47" s="40"/>
      <c r="H47" s="40" t="str">
        <f>IF(奉仕者名簿!B12="","*",奉仕者名簿!B12)</f>
        <v>*</v>
      </c>
    </row>
    <row r="48" spans="2:8" hidden="1">
      <c r="B48" s="27" t="str">
        <f t="shared" si="0"/>
        <v/>
      </c>
      <c r="C48" s="27" t="str">
        <f t="shared" si="1"/>
        <v>*</v>
      </c>
      <c r="D48" s="27" t="str">
        <f t="shared" si="2"/>
        <v>*</v>
      </c>
      <c r="E48" s="27">
        <f t="shared" si="3"/>
        <v>0</v>
      </c>
      <c r="G48" s="40"/>
      <c r="H48" s="40" t="str">
        <f>IF(奉仕者名簿!B13="","*",奉仕者名簿!B13)</f>
        <v>*</v>
      </c>
    </row>
    <row r="49" spans="2:8" hidden="1">
      <c r="B49" s="27" t="str">
        <f t="shared" si="0"/>
        <v/>
      </c>
      <c r="C49" s="27" t="str">
        <f t="shared" si="1"/>
        <v>*</v>
      </c>
      <c r="D49" s="27" t="str">
        <f t="shared" si="2"/>
        <v>*</v>
      </c>
      <c r="E49" s="27">
        <f t="shared" si="3"/>
        <v>0</v>
      </c>
      <c r="G49" s="40"/>
      <c r="H49" s="40" t="str">
        <f>IF(奉仕者名簿!B14="","*",奉仕者名簿!B14)</f>
        <v>*</v>
      </c>
    </row>
    <row r="50" spans="2:8" hidden="1">
      <c r="B50" s="27" t="str">
        <f t="shared" si="0"/>
        <v/>
      </c>
      <c r="C50" s="27" t="str">
        <f t="shared" si="1"/>
        <v>*</v>
      </c>
      <c r="D50" s="27" t="str">
        <f t="shared" si="2"/>
        <v>*</v>
      </c>
      <c r="E50" s="27">
        <f t="shared" si="3"/>
        <v>0</v>
      </c>
      <c r="G50" s="40"/>
      <c r="H50" s="40" t="str">
        <f>IF(奉仕者名簿!B15="","*",奉仕者名簿!B15)</f>
        <v>*</v>
      </c>
    </row>
    <row r="51" spans="2:8" hidden="1">
      <c r="B51" s="27" t="str">
        <f t="shared" si="0"/>
        <v/>
      </c>
      <c r="C51" s="27" t="str">
        <f t="shared" si="1"/>
        <v>*</v>
      </c>
      <c r="D51" s="27" t="str">
        <f t="shared" si="2"/>
        <v>*</v>
      </c>
      <c r="E51" s="27">
        <f t="shared" si="3"/>
        <v>0</v>
      </c>
      <c r="G51" s="40"/>
      <c r="H51" s="40" t="str">
        <f>IF(奉仕者名簿!B16="","*",奉仕者名簿!B16)</f>
        <v>*</v>
      </c>
    </row>
    <row r="52" spans="2:8" hidden="1">
      <c r="B52" s="27" t="str">
        <f t="shared" si="0"/>
        <v/>
      </c>
      <c r="C52" s="27" t="str">
        <f t="shared" si="1"/>
        <v>*</v>
      </c>
      <c r="D52" s="27" t="str">
        <f t="shared" si="2"/>
        <v>*</v>
      </c>
      <c r="E52" s="27">
        <f t="shared" si="3"/>
        <v>0</v>
      </c>
      <c r="G52" s="40"/>
      <c r="H52" s="40" t="str">
        <f>IF(奉仕者名簿!B17="","*",奉仕者名簿!B17)</f>
        <v>*</v>
      </c>
    </row>
    <row r="53" spans="2:8" hidden="1">
      <c r="B53" s="27" t="str">
        <f t="shared" si="0"/>
        <v/>
      </c>
      <c r="C53" s="27" t="str">
        <f t="shared" si="1"/>
        <v>*</v>
      </c>
      <c r="D53" s="27" t="str">
        <f t="shared" si="2"/>
        <v>*</v>
      </c>
      <c r="E53" s="27">
        <f t="shared" si="3"/>
        <v>0</v>
      </c>
      <c r="G53" s="40"/>
      <c r="H53" s="40" t="str">
        <f>IF(奉仕者名簿!B18="","*",奉仕者名簿!B18)</f>
        <v>*</v>
      </c>
    </row>
    <row r="54" spans="2:8" hidden="1">
      <c r="B54" s="27" t="str">
        <f t="shared" si="0"/>
        <v/>
      </c>
      <c r="C54" s="27" t="str">
        <f t="shared" si="1"/>
        <v>*</v>
      </c>
      <c r="D54" s="27" t="str">
        <f t="shared" si="2"/>
        <v>*</v>
      </c>
      <c r="E54" s="27">
        <f t="shared" si="3"/>
        <v>0</v>
      </c>
      <c r="G54" s="40"/>
      <c r="H54" s="40" t="str">
        <f>IF(奉仕者名簿!B19="","*",奉仕者名簿!B19)</f>
        <v>*</v>
      </c>
    </row>
    <row r="55" spans="2:8" hidden="1">
      <c r="B55" s="27" t="str">
        <f t="shared" si="0"/>
        <v/>
      </c>
      <c r="C55" s="27" t="str">
        <f t="shared" si="1"/>
        <v>*</v>
      </c>
      <c r="D55" s="27" t="str">
        <f t="shared" si="2"/>
        <v>*</v>
      </c>
      <c r="E55" s="27">
        <f t="shared" si="3"/>
        <v>0</v>
      </c>
      <c r="G55" s="40"/>
      <c r="H55" s="40" t="str">
        <f>IF(奉仕者名簿!B20="","*",奉仕者名簿!B20)</f>
        <v>*</v>
      </c>
    </row>
    <row r="56" spans="2:8" hidden="1">
      <c r="B56" s="27" t="str">
        <f t="shared" si="0"/>
        <v/>
      </c>
      <c r="C56" s="27" t="str">
        <f t="shared" si="1"/>
        <v>*</v>
      </c>
      <c r="D56" s="27" t="str">
        <f t="shared" si="2"/>
        <v>*</v>
      </c>
      <c r="E56" s="27">
        <f t="shared" si="3"/>
        <v>0</v>
      </c>
      <c r="G56" s="40"/>
      <c r="H56" s="40" t="str">
        <f>IF(奉仕者名簿!B21="","*",奉仕者名簿!B21)</f>
        <v>*</v>
      </c>
    </row>
    <row r="57" spans="2:8" hidden="1">
      <c r="B57" s="27" t="str">
        <f t="shared" si="0"/>
        <v/>
      </c>
      <c r="C57" s="27" t="str">
        <f t="shared" si="1"/>
        <v>*</v>
      </c>
      <c r="D57" s="27" t="str">
        <f t="shared" si="2"/>
        <v>*</v>
      </c>
      <c r="E57" s="27">
        <f t="shared" si="3"/>
        <v>0</v>
      </c>
      <c r="G57" s="40"/>
      <c r="H57" s="40" t="str">
        <f>IF(奉仕者名簿!B22="","*",奉仕者名簿!B22)</f>
        <v>*</v>
      </c>
    </row>
    <row r="58" spans="2:8" hidden="1">
      <c r="B58" s="27" t="str">
        <f t="shared" si="0"/>
        <v/>
      </c>
      <c r="C58" s="27" t="str">
        <f t="shared" si="1"/>
        <v>*</v>
      </c>
      <c r="D58" s="27" t="str">
        <f t="shared" si="2"/>
        <v>*</v>
      </c>
      <c r="E58" s="27">
        <f t="shared" si="3"/>
        <v>0</v>
      </c>
      <c r="G58" s="40"/>
      <c r="H58" s="40" t="str">
        <f>IF(奉仕者名簿!B23="","*",奉仕者名簿!B23)</f>
        <v>*</v>
      </c>
    </row>
    <row r="59" spans="2:8" hidden="1">
      <c r="B59" s="27" t="str">
        <f t="shared" si="0"/>
        <v/>
      </c>
      <c r="C59" s="27" t="str">
        <f t="shared" si="1"/>
        <v>*</v>
      </c>
      <c r="D59" s="27" t="str">
        <f t="shared" si="2"/>
        <v>*</v>
      </c>
      <c r="E59" s="27">
        <f t="shared" si="3"/>
        <v>0</v>
      </c>
      <c r="G59" s="40"/>
      <c r="H59" s="40" t="str">
        <f>IF(奉仕者名簿!B24="","*",奉仕者名簿!B24)</f>
        <v>*</v>
      </c>
    </row>
    <row r="60" spans="2:8" hidden="1">
      <c r="B60" s="27" t="str">
        <f t="shared" si="0"/>
        <v/>
      </c>
      <c r="C60" s="27" t="str">
        <f t="shared" si="1"/>
        <v>*</v>
      </c>
      <c r="D60" s="27" t="str">
        <f t="shared" si="2"/>
        <v>*</v>
      </c>
      <c r="E60" s="27">
        <f t="shared" si="3"/>
        <v>0</v>
      </c>
      <c r="G60" s="40"/>
      <c r="H60" s="40" t="str">
        <f>IF(奉仕者名簿!B25="","*",奉仕者名簿!B25)</f>
        <v>*</v>
      </c>
    </row>
    <row r="61" spans="2:8" hidden="1">
      <c r="B61" s="27" t="str">
        <f t="shared" si="0"/>
        <v/>
      </c>
      <c r="C61" s="27" t="str">
        <f t="shared" si="1"/>
        <v>*</v>
      </c>
      <c r="D61" s="27" t="str">
        <f t="shared" si="2"/>
        <v>*</v>
      </c>
      <c r="E61" s="27">
        <f t="shared" si="3"/>
        <v>0</v>
      </c>
      <c r="G61" s="40"/>
      <c r="H61" s="40" t="str">
        <f>IF(奉仕者名簿!B26="","*",奉仕者名簿!B26)</f>
        <v>*</v>
      </c>
    </row>
    <row r="62" spans="2:8" hidden="1">
      <c r="B62" s="27" t="str">
        <f t="shared" si="0"/>
        <v/>
      </c>
      <c r="C62" s="27" t="str">
        <f t="shared" si="1"/>
        <v>*</v>
      </c>
      <c r="D62" s="27" t="str">
        <f t="shared" si="2"/>
        <v>*</v>
      </c>
      <c r="E62" s="27">
        <f t="shared" si="3"/>
        <v>0</v>
      </c>
      <c r="G62" s="40"/>
      <c r="H62" s="40" t="str">
        <f>IF(奉仕者名簿!B27="","*",奉仕者名簿!B27)</f>
        <v>*</v>
      </c>
    </row>
    <row r="63" spans="2:8" hidden="1">
      <c r="B63" s="27" t="str">
        <f t="shared" si="0"/>
        <v/>
      </c>
      <c r="C63" s="27" t="str">
        <f t="shared" si="1"/>
        <v>*</v>
      </c>
      <c r="D63" s="27" t="str">
        <f t="shared" si="2"/>
        <v>*</v>
      </c>
      <c r="E63" s="27">
        <f t="shared" si="3"/>
        <v>0</v>
      </c>
      <c r="G63" s="40"/>
      <c r="H63" s="40" t="str">
        <f>IF(奉仕者名簿!B28="","*",奉仕者名簿!B28)</f>
        <v>*</v>
      </c>
    </row>
    <row r="64" spans="2:8" hidden="1">
      <c r="B64" s="27" t="str">
        <f t="shared" si="0"/>
        <v/>
      </c>
      <c r="C64" s="27" t="str">
        <f t="shared" si="1"/>
        <v>*</v>
      </c>
      <c r="D64" s="27" t="str">
        <f t="shared" si="2"/>
        <v>*</v>
      </c>
      <c r="E64" s="27">
        <f t="shared" si="3"/>
        <v>0</v>
      </c>
      <c r="G64" s="40"/>
      <c r="H64" s="40" t="str">
        <f>IF(奉仕者名簿!B29="","*",奉仕者名簿!B29)</f>
        <v>*</v>
      </c>
    </row>
    <row r="65" spans="2:8" hidden="1">
      <c r="B65" s="27" t="str">
        <f t="shared" si="0"/>
        <v/>
      </c>
      <c r="C65" s="27" t="str">
        <f t="shared" si="1"/>
        <v>*</v>
      </c>
      <c r="D65" s="27" t="str">
        <f t="shared" si="2"/>
        <v>*</v>
      </c>
      <c r="E65" s="27">
        <f t="shared" si="3"/>
        <v>0</v>
      </c>
      <c r="G65" s="40"/>
      <c r="H65" s="40" t="str">
        <f>IF(奉仕者名簿!B30="","*",奉仕者名簿!B30)</f>
        <v>*</v>
      </c>
    </row>
    <row r="66" spans="2:8" hidden="1">
      <c r="B66" s="27" t="str">
        <f t="shared" si="0"/>
        <v/>
      </c>
      <c r="C66" s="27" t="str">
        <f t="shared" si="1"/>
        <v>*</v>
      </c>
      <c r="D66" s="27" t="str">
        <f t="shared" si="2"/>
        <v>*</v>
      </c>
      <c r="E66" s="27">
        <f t="shared" si="3"/>
        <v>0</v>
      </c>
      <c r="G66" s="40"/>
      <c r="H66" s="40" t="str">
        <f>IF(奉仕者名簿!B31="","*",奉仕者名簿!B31)</f>
        <v>*</v>
      </c>
    </row>
    <row r="67" spans="2:8" hidden="1">
      <c r="B67" s="27" t="str">
        <f t="shared" si="0"/>
        <v/>
      </c>
      <c r="C67" s="27" t="str">
        <f t="shared" si="1"/>
        <v>*</v>
      </c>
      <c r="D67" s="27" t="str">
        <f t="shared" si="2"/>
        <v>*</v>
      </c>
      <c r="E67" s="27">
        <f>3-COUNTIF(B67:D67,H67)</f>
        <v>0</v>
      </c>
      <c r="G67" s="40"/>
      <c r="H67" s="40" t="str">
        <f>IF(奉仕者名簿!B32="","*",奉仕者名簿!B32)</f>
        <v>*</v>
      </c>
    </row>
    <row r="68" spans="2:8" hidden="1">
      <c r="B68" s="27" t="str">
        <f t="shared" si="0"/>
        <v/>
      </c>
      <c r="C68" s="27" t="str">
        <f t="shared" si="1"/>
        <v>*</v>
      </c>
      <c r="D68" s="27" t="str">
        <f t="shared" si="2"/>
        <v>*</v>
      </c>
      <c r="E68" s="27">
        <f t="shared" si="3"/>
        <v>0</v>
      </c>
      <c r="G68" s="40"/>
      <c r="H68" s="40" t="str">
        <f>IF(奉仕者名簿!B33="","*",奉仕者名簿!B33)</f>
        <v>*</v>
      </c>
    </row>
    <row r="69" spans="2:8" hidden="1">
      <c r="B69" s="27" t="str">
        <f t="shared" si="0"/>
        <v/>
      </c>
      <c r="C69" s="27" t="str">
        <f t="shared" si="1"/>
        <v>*</v>
      </c>
      <c r="D69" s="27" t="str">
        <f t="shared" si="2"/>
        <v>*</v>
      </c>
      <c r="E69" s="27">
        <f t="shared" si="3"/>
        <v>0</v>
      </c>
      <c r="G69" s="40"/>
      <c r="H69" s="40" t="str">
        <f>IF(奉仕者名簿!B34="","*",奉仕者名簿!B34)</f>
        <v>*</v>
      </c>
    </row>
    <row r="70" spans="2:8" hidden="1">
      <c r="B70" s="27" t="str">
        <f t="shared" si="0"/>
        <v/>
      </c>
      <c r="C70" s="27" t="str">
        <f t="shared" si="1"/>
        <v>*</v>
      </c>
      <c r="D70" s="27" t="str">
        <f t="shared" si="2"/>
        <v>*</v>
      </c>
      <c r="E70" s="27">
        <f t="shared" si="3"/>
        <v>0</v>
      </c>
      <c r="G70" s="40"/>
      <c r="H70" s="40" t="str">
        <f>IF(奉仕者名簿!B35="","*",奉仕者名簿!B35)</f>
        <v>*</v>
      </c>
    </row>
    <row r="71" spans="2:8" hidden="1">
      <c r="B71" s="27" t="str">
        <f t="shared" si="0"/>
        <v/>
      </c>
      <c r="C71" s="27" t="str">
        <f t="shared" si="1"/>
        <v>*</v>
      </c>
      <c r="D71" s="27" t="str">
        <f t="shared" si="2"/>
        <v>*</v>
      </c>
      <c r="E71" s="27">
        <f t="shared" si="3"/>
        <v>0</v>
      </c>
      <c r="G71" s="40"/>
      <c r="H71" s="40" t="str">
        <f>IF(奉仕者名簿!B36="","*",奉仕者名簿!B36)</f>
        <v>*</v>
      </c>
    </row>
    <row r="72" spans="2:8" hidden="1">
      <c r="B72" s="27" t="str">
        <f t="shared" si="0"/>
        <v/>
      </c>
      <c r="C72" s="27" t="str">
        <f t="shared" si="1"/>
        <v>*</v>
      </c>
      <c r="D72" s="27" t="str">
        <f t="shared" si="2"/>
        <v>*</v>
      </c>
      <c r="E72" s="27">
        <f t="shared" si="3"/>
        <v>0</v>
      </c>
      <c r="G72" s="40"/>
      <c r="H72" s="40" t="str">
        <f>IF(奉仕者名簿!B37="","*",奉仕者名簿!B37)</f>
        <v>*</v>
      </c>
    </row>
    <row r="73" spans="2:8" hidden="1">
      <c r="B73" s="27" t="str">
        <f t="shared" si="0"/>
        <v/>
      </c>
      <c r="C73" s="27" t="str">
        <f t="shared" si="1"/>
        <v>*</v>
      </c>
      <c r="D73" s="27" t="str">
        <f t="shared" si="2"/>
        <v>*</v>
      </c>
      <c r="E73" s="27">
        <f t="shared" si="3"/>
        <v>0</v>
      </c>
      <c r="G73" s="40"/>
      <c r="H73" s="40" t="str">
        <f>IF(奉仕者名簿!B38="","*",奉仕者名簿!B38)</f>
        <v>*</v>
      </c>
    </row>
    <row r="74" spans="2:8" hidden="1">
      <c r="B74" s="27" t="str">
        <f t="shared" si="0"/>
        <v/>
      </c>
      <c r="C74" s="27" t="str">
        <f t="shared" si="1"/>
        <v>*</v>
      </c>
      <c r="D74" s="27" t="str">
        <f t="shared" si="2"/>
        <v>*</v>
      </c>
      <c r="E74" s="27">
        <f t="shared" si="3"/>
        <v>0</v>
      </c>
      <c r="G74" s="40"/>
      <c r="H74" s="40" t="str">
        <f>IF(奉仕者名簿!B39="","*",奉仕者名簿!B39)</f>
        <v>*</v>
      </c>
    </row>
    <row r="75" spans="2:8" hidden="1">
      <c r="B75" s="27" t="str">
        <f t="shared" si="0"/>
        <v/>
      </c>
      <c r="C75" s="27" t="str">
        <f t="shared" si="1"/>
        <v>*</v>
      </c>
      <c r="D75" s="27" t="str">
        <f t="shared" si="2"/>
        <v>*</v>
      </c>
      <c r="E75" s="27">
        <f t="shared" si="3"/>
        <v>0</v>
      </c>
      <c r="G75" s="40"/>
      <c r="H75" s="40" t="str">
        <f>IF(奉仕者名簿!B40="","*",奉仕者名簿!B40)</f>
        <v>*</v>
      </c>
    </row>
    <row r="76" spans="2:8" hidden="1">
      <c r="B76" s="27" t="str">
        <f t="shared" si="0"/>
        <v/>
      </c>
      <c r="C76" s="27" t="str">
        <f t="shared" si="1"/>
        <v>*</v>
      </c>
      <c r="D76" s="27" t="str">
        <f t="shared" si="2"/>
        <v>*</v>
      </c>
      <c r="E76" s="27">
        <f t="shared" si="3"/>
        <v>0</v>
      </c>
      <c r="G76" s="40"/>
      <c r="H76" s="40" t="str">
        <f>IF(奉仕者名簿!B41="","*",奉仕者名簿!B41)</f>
        <v>*</v>
      </c>
    </row>
  </sheetData>
  <mergeCells count="1">
    <mergeCell ref="B3:C3"/>
  </mergeCells>
  <phoneticPr fontId="1"/>
  <dataValidations count="4">
    <dataValidation imeMode="hiragana" allowBlank="1" showInputMessage="1" showErrorMessage="1" sqref="A8:A20 B8:D9 A25:A26 K27:R65543 B27:J36 B77:J65543 E25:K26 E8:J20 E37:F76 H37:H76"/>
    <dataValidation type="list" imeMode="hiragana" allowBlank="1" showInputMessage="1" showErrorMessage="1" sqref="B10:B26">
      <formula1>$B$36:$B$76</formula1>
    </dataValidation>
    <dataValidation type="list" imeMode="hiragana" allowBlank="1" showInputMessage="1" showErrorMessage="1" sqref="C10:C26">
      <formula1>$C$36:$C$76</formula1>
    </dataValidation>
    <dataValidation type="list" imeMode="hiragana" allowBlank="1" showInputMessage="1" showErrorMessage="1" sqref="D10:D26">
      <formula1>$D$36:$D$76</formula1>
    </dataValidation>
  </dataValidations>
  <pageMargins left="0.75" right="0.75" top="1" bottom="1" header="0.51200000000000001" footer="0.51200000000000001"/>
  <pageSetup paperSize="9" orientation="portrait" horizontalDpi="4294967293" verticalDpi="36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workbookViewId="0"/>
  </sheetViews>
  <sheetFormatPr defaultRowHeight="13.5"/>
  <cols>
    <col min="1" max="1" width="3.375" customWidth="1"/>
    <col min="2" max="2" width="23.375" customWidth="1"/>
  </cols>
  <sheetData>
    <row r="1" spans="1:3" s="25" customFormat="1" ht="24.95" customHeight="1" thickTop="1">
      <c r="A1" s="22"/>
      <c r="B1" s="23" t="s">
        <v>33</v>
      </c>
      <c r="C1" s="24" t="s">
        <v>20</v>
      </c>
    </row>
    <row r="2" spans="1:3" ht="24.95" customHeight="1">
      <c r="A2" s="1">
        <v>1</v>
      </c>
      <c r="B2" s="4"/>
      <c r="C2" s="15">
        <f>役割!E37</f>
        <v>0</v>
      </c>
    </row>
    <row r="3" spans="1:3" ht="24.95" customHeight="1">
      <c r="A3" s="1">
        <v>2</v>
      </c>
      <c r="B3" s="4"/>
      <c r="C3" s="15">
        <f>役割!E38</f>
        <v>0</v>
      </c>
    </row>
    <row r="4" spans="1:3" ht="24.95" customHeight="1">
      <c r="A4" s="1">
        <v>3</v>
      </c>
      <c r="B4" s="4"/>
      <c r="C4" s="15">
        <f>役割!E39</f>
        <v>0</v>
      </c>
    </row>
    <row r="5" spans="1:3" ht="24.95" customHeight="1">
      <c r="A5" s="1">
        <v>4</v>
      </c>
      <c r="B5" s="4"/>
      <c r="C5" s="15">
        <f>役割!E40</f>
        <v>0</v>
      </c>
    </row>
    <row r="6" spans="1:3" ht="24.95" customHeight="1">
      <c r="A6" s="1">
        <v>5</v>
      </c>
      <c r="B6" s="4"/>
      <c r="C6" s="15">
        <f>役割!E41</f>
        <v>0</v>
      </c>
    </row>
    <row r="7" spans="1:3" ht="24.95" customHeight="1">
      <c r="A7" s="1">
        <v>6</v>
      </c>
      <c r="B7" s="4"/>
      <c r="C7" s="15">
        <f>役割!E42</f>
        <v>0</v>
      </c>
    </row>
    <row r="8" spans="1:3" ht="24.95" customHeight="1">
      <c r="A8" s="1">
        <v>7</v>
      </c>
      <c r="B8" s="4"/>
      <c r="C8" s="15">
        <f>役割!E43</f>
        <v>0</v>
      </c>
    </row>
    <row r="9" spans="1:3" ht="24.95" customHeight="1">
      <c r="A9" s="1">
        <v>8</v>
      </c>
      <c r="B9" s="4"/>
      <c r="C9" s="15">
        <f>役割!E44</f>
        <v>0</v>
      </c>
    </row>
    <row r="10" spans="1:3" ht="24.95" customHeight="1">
      <c r="A10" s="1">
        <v>9</v>
      </c>
      <c r="B10" s="4"/>
      <c r="C10" s="15">
        <f>役割!E45</f>
        <v>0</v>
      </c>
    </row>
    <row r="11" spans="1:3" ht="24.95" customHeight="1">
      <c r="A11" s="1">
        <v>10</v>
      </c>
      <c r="B11" s="4"/>
      <c r="C11" s="15">
        <f>役割!E46</f>
        <v>0</v>
      </c>
    </row>
    <row r="12" spans="1:3" ht="24.95" customHeight="1">
      <c r="A12" s="1">
        <v>11</v>
      </c>
      <c r="B12" s="4"/>
      <c r="C12" s="15">
        <f>役割!E47</f>
        <v>0</v>
      </c>
    </row>
    <row r="13" spans="1:3" ht="24.95" customHeight="1">
      <c r="A13" s="1">
        <v>12</v>
      </c>
      <c r="B13" s="4"/>
      <c r="C13" s="15">
        <f>役割!E48</f>
        <v>0</v>
      </c>
    </row>
    <row r="14" spans="1:3" ht="24.95" customHeight="1">
      <c r="A14" s="1">
        <v>13</v>
      </c>
      <c r="B14" s="4"/>
      <c r="C14" s="15">
        <f>役割!E49</f>
        <v>0</v>
      </c>
    </row>
    <row r="15" spans="1:3" ht="24.95" customHeight="1">
      <c r="A15" s="1">
        <v>14</v>
      </c>
      <c r="B15" s="4"/>
      <c r="C15" s="15">
        <f>役割!E50</f>
        <v>0</v>
      </c>
    </row>
    <row r="16" spans="1:3" ht="24.95" customHeight="1">
      <c r="A16" s="1">
        <v>15</v>
      </c>
      <c r="B16" s="4"/>
      <c r="C16" s="15">
        <f>役割!E51</f>
        <v>0</v>
      </c>
    </row>
    <row r="17" spans="1:3" ht="24.95" customHeight="1">
      <c r="A17" s="1">
        <v>16</v>
      </c>
      <c r="B17" s="4"/>
      <c r="C17" s="15">
        <f>役割!E52</f>
        <v>0</v>
      </c>
    </row>
    <row r="18" spans="1:3" ht="24.95" customHeight="1">
      <c r="A18" s="1">
        <v>17</v>
      </c>
      <c r="B18" s="4"/>
      <c r="C18" s="15">
        <f>役割!E53</f>
        <v>0</v>
      </c>
    </row>
    <row r="19" spans="1:3" ht="24.95" customHeight="1">
      <c r="A19" s="1">
        <v>18</v>
      </c>
      <c r="B19" s="4"/>
      <c r="C19" s="15">
        <f>役割!E54</f>
        <v>0</v>
      </c>
    </row>
    <row r="20" spans="1:3" ht="24.95" customHeight="1">
      <c r="A20" s="1">
        <v>19</v>
      </c>
      <c r="B20" s="4"/>
      <c r="C20" s="15">
        <f>役割!E55</f>
        <v>0</v>
      </c>
    </row>
    <row r="21" spans="1:3" ht="24.95" customHeight="1">
      <c r="A21" s="1">
        <v>20</v>
      </c>
      <c r="B21" s="4"/>
      <c r="C21" s="15">
        <f>役割!E56</f>
        <v>0</v>
      </c>
    </row>
    <row r="22" spans="1:3" ht="24.95" customHeight="1">
      <c r="A22" s="1">
        <v>21</v>
      </c>
      <c r="B22" s="4"/>
      <c r="C22" s="15">
        <f>役割!E57</f>
        <v>0</v>
      </c>
    </row>
    <row r="23" spans="1:3" ht="24.95" customHeight="1">
      <c r="A23" s="1">
        <v>22</v>
      </c>
      <c r="B23" s="4"/>
      <c r="C23" s="15">
        <f>役割!E58</f>
        <v>0</v>
      </c>
    </row>
    <row r="24" spans="1:3" ht="24.95" customHeight="1">
      <c r="A24" s="1">
        <v>23</v>
      </c>
      <c r="B24" s="4"/>
      <c r="C24" s="15">
        <f>役割!E59</f>
        <v>0</v>
      </c>
    </row>
    <row r="25" spans="1:3" ht="24.95" customHeight="1">
      <c r="A25" s="1">
        <v>24</v>
      </c>
      <c r="B25" s="4"/>
      <c r="C25" s="15">
        <f>役割!E60</f>
        <v>0</v>
      </c>
    </row>
    <row r="26" spans="1:3" ht="24.95" customHeight="1">
      <c r="A26" s="1">
        <v>25</v>
      </c>
      <c r="B26" s="4"/>
      <c r="C26" s="15">
        <f>役割!E61</f>
        <v>0</v>
      </c>
    </row>
    <row r="27" spans="1:3" ht="24.95" customHeight="1">
      <c r="A27" s="1">
        <v>26</v>
      </c>
      <c r="B27" s="4"/>
      <c r="C27" s="15">
        <f>役割!E62</f>
        <v>0</v>
      </c>
    </row>
    <row r="28" spans="1:3" ht="24.95" customHeight="1">
      <c r="A28" s="1">
        <v>27</v>
      </c>
      <c r="B28" s="4"/>
      <c r="C28" s="15">
        <f>役割!E63</f>
        <v>0</v>
      </c>
    </row>
    <row r="29" spans="1:3" ht="24.95" customHeight="1">
      <c r="A29" s="1">
        <v>28</v>
      </c>
      <c r="B29" s="4"/>
      <c r="C29" s="15">
        <f>役割!E64</f>
        <v>0</v>
      </c>
    </row>
    <row r="30" spans="1:3" ht="24.95" customHeight="1">
      <c r="A30" s="1">
        <v>29</v>
      </c>
      <c r="B30" s="4"/>
      <c r="C30" s="15">
        <f>役割!E65</f>
        <v>0</v>
      </c>
    </row>
    <row r="31" spans="1:3" ht="24.95" customHeight="1">
      <c r="A31" s="1">
        <v>30</v>
      </c>
      <c r="B31" s="4"/>
      <c r="C31" s="15">
        <f>役割!E66</f>
        <v>0</v>
      </c>
    </row>
    <row r="32" spans="1:3" ht="24.95" customHeight="1">
      <c r="A32" s="1">
        <v>31</v>
      </c>
      <c r="B32" s="4"/>
      <c r="C32" s="15">
        <f>役割!E67</f>
        <v>0</v>
      </c>
    </row>
    <row r="33" spans="1:3" ht="24.95" customHeight="1">
      <c r="A33" s="1">
        <v>32</v>
      </c>
      <c r="B33" s="4"/>
      <c r="C33" s="15">
        <f>役割!E68</f>
        <v>0</v>
      </c>
    </row>
    <row r="34" spans="1:3" ht="24.95" customHeight="1">
      <c r="A34" s="1">
        <v>33</v>
      </c>
      <c r="B34" s="4"/>
      <c r="C34" s="15">
        <f>役割!E69</f>
        <v>0</v>
      </c>
    </row>
    <row r="35" spans="1:3" ht="24.95" customHeight="1">
      <c r="A35" s="1">
        <v>34</v>
      </c>
      <c r="B35" s="4"/>
      <c r="C35" s="15">
        <f>役割!E70</f>
        <v>0</v>
      </c>
    </row>
    <row r="36" spans="1:3" ht="24.95" customHeight="1">
      <c r="A36" s="1">
        <v>35</v>
      </c>
      <c r="B36" s="4"/>
      <c r="C36" s="15">
        <f>役割!E71</f>
        <v>0</v>
      </c>
    </row>
    <row r="37" spans="1:3" ht="24.95" customHeight="1">
      <c r="A37" s="1">
        <v>36</v>
      </c>
      <c r="B37" s="4"/>
      <c r="C37" s="15">
        <f>役割!E72</f>
        <v>0</v>
      </c>
    </row>
    <row r="38" spans="1:3" ht="24.95" customHeight="1">
      <c r="A38" s="1">
        <v>37</v>
      </c>
      <c r="B38" s="4"/>
      <c r="C38" s="15">
        <f>役割!E73</f>
        <v>0</v>
      </c>
    </row>
    <row r="39" spans="1:3" ht="24.95" customHeight="1">
      <c r="A39" s="1">
        <v>38</v>
      </c>
      <c r="B39" s="4"/>
      <c r="C39" s="15">
        <f>役割!E74</f>
        <v>0</v>
      </c>
    </row>
    <row r="40" spans="1:3" ht="24.95" customHeight="1">
      <c r="A40" s="1">
        <v>39</v>
      </c>
      <c r="B40" s="4"/>
      <c r="C40" s="15">
        <f>役割!E75</f>
        <v>0</v>
      </c>
    </row>
    <row r="41" spans="1:3" ht="24.95" customHeight="1" thickBot="1">
      <c r="A41" s="2">
        <v>40</v>
      </c>
      <c r="B41" s="5"/>
      <c r="C41" s="16">
        <f>役割!E76</f>
        <v>0</v>
      </c>
    </row>
    <row r="42" spans="1:3" ht="14.25" thickTop="1"/>
  </sheetData>
  <phoneticPr fontId="1"/>
  <conditionalFormatting sqref="C2:C41">
    <cfRule type="expression" dxfId="0" priority="1" stopIfTrue="1">
      <formula>$C2=0</formula>
    </cfRule>
  </conditionalFormatting>
  <pageMargins left="0.7" right="0.7" top="0.75" bottom="0.75" header="0.3" footer="0.3"/>
  <pageSetup paperSize="9"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7"/>
  <sheetViews>
    <sheetView showGridLines="0" zoomScale="75" workbookViewId="0"/>
  </sheetViews>
  <sheetFormatPr defaultRowHeight="28.5"/>
  <cols>
    <col min="1" max="18" width="5.875" customWidth="1"/>
    <col min="19" max="19" width="2.625" customWidth="1"/>
    <col min="20" max="21" width="5.875" customWidth="1"/>
    <col min="22" max="22" width="2.625" customWidth="1"/>
    <col min="23" max="23" width="5.75" style="6" customWidth="1"/>
  </cols>
  <sheetData>
    <row r="1" spans="1:23" ht="75" customHeight="1" thickTop="1" thickBot="1">
      <c r="A1" s="20" t="s">
        <v>0</v>
      </c>
      <c r="B1" s="21" t="s">
        <v>1</v>
      </c>
      <c r="C1" s="17" t="s">
        <v>2</v>
      </c>
      <c r="D1" s="17" t="s">
        <v>3</v>
      </c>
      <c r="E1" s="18" t="s">
        <v>21</v>
      </c>
      <c r="F1" s="17" t="s">
        <v>5</v>
      </c>
      <c r="G1" s="17" t="s">
        <v>6</v>
      </c>
      <c r="H1" s="19" t="s">
        <v>22</v>
      </c>
      <c r="I1" s="17" t="s">
        <v>8</v>
      </c>
      <c r="J1" s="63" t="s">
        <v>23</v>
      </c>
      <c r="K1" s="63"/>
      <c r="L1" s="64" t="s">
        <v>24</v>
      </c>
      <c r="M1" s="65"/>
      <c r="N1" s="65"/>
      <c r="O1" s="65"/>
      <c r="P1" s="65"/>
      <c r="Q1" s="66"/>
      <c r="R1" s="3"/>
      <c r="T1" s="8" t="s">
        <v>29</v>
      </c>
      <c r="U1" s="9" t="s">
        <v>30</v>
      </c>
      <c r="W1" s="55" t="str">
        <f>IF(役割!A1="","",役割!A1)</f>
        <v>立教○○○年○○月月次祭</v>
      </c>
    </row>
    <row r="2" spans="1:23" ht="150" customHeight="1">
      <c r="A2" s="12" t="str">
        <f>IF(役割!B26="","",役割!B26)</f>
        <v/>
      </c>
      <c r="B2" s="13" t="str">
        <f>IF(役割!B25="","",役割!B25)</f>
        <v/>
      </c>
      <c r="C2" s="13" t="str">
        <f>IF(役割!B24="","",役割!B24)</f>
        <v/>
      </c>
      <c r="D2" s="13" t="str">
        <f>IF(役割!B23="","",役割!B23)</f>
        <v/>
      </c>
      <c r="E2" s="13" t="str">
        <f>IF(役割!B22="","",役割!B22)</f>
        <v/>
      </c>
      <c r="F2" s="13" t="str">
        <f>IF(役割!B21="","",役割!B21)</f>
        <v/>
      </c>
      <c r="G2" s="13" t="str">
        <f>IF(役割!B20="","",役割!B20)</f>
        <v/>
      </c>
      <c r="H2" s="13" t="str">
        <f>IF(役割!B19="","",役割!B19)</f>
        <v/>
      </c>
      <c r="I2" s="13" t="str">
        <f>IF(役割!B18="","",役割!B18)</f>
        <v/>
      </c>
      <c r="J2" s="13" t="str">
        <f>IF(役割!B17="","",役割!B17)</f>
        <v>　</v>
      </c>
      <c r="K2" s="13" t="str">
        <f>IF(役割!B16="","",役割!B16)</f>
        <v/>
      </c>
      <c r="L2" s="13" t="str">
        <f>IF(役割!B12="","",役割!B12)</f>
        <v/>
      </c>
      <c r="M2" s="13" t="str">
        <f>IF(役割!B11="","",役割!B11)</f>
        <v/>
      </c>
      <c r="N2" s="13" t="str">
        <f>IF(役割!B10="","",役割!B10)</f>
        <v/>
      </c>
      <c r="O2" s="13" t="str">
        <f>IF(役割!B13="","",役割!B13)</f>
        <v/>
      </c>
      <c r="P2" s="13" t="str">
        <f>IF(役割!B14="","",役割!B14)</f>
        <v/>
      </c>
      <c r="Q2" s="14" t="str">
        <f>IF(役割!B15="","",役割!B15)</f>
        <v/>
      </c>
      <c r="R2" s="7" t="s">
        <v>27</v>
      </c>
      <c r="T2" s="42" t="str">
        <f>IF(役割!B7="","",役割!B7)</f>
        <v/>
      </c>
      <c r="U2" s="41" t="str">
        <f>IF(役割!B4="","",役割!B4)</f>
        <v/>
      </c>
      <c r="W2" s="55"/>
    </row>
    <row r="3" spans="1:23" ht="50.1" customHeight="1">
      <c r="A3" s="56" t="str">
        <f>IF(役割!C26="","",役割!C26)</f>
        <v/>
      </c>
      <c r="B3" s="52" t="str">
        <f>IF(役割!C25="","",役割!C25)</f>
        <v/>
      </c>
      <c r="C3" s="52" t="str">
        <f>IF(役割!C24="","",役割!C24)</f>
        <v/>
      </c>
      <c r="D3" s="52" t="str">
        <f>IF(役割!C23="","",役割!C23)</f>
        <v/>
      </c>
      <c r="E3" s="52" t="str">
        <f>IF(役割!C22="","",役割!C22)</f>
        <v/>
      </c>
      <c r="F3" s="52" t="str">
        <f>IF(役割!C21="","",役割!C21)</f>
        <v/>
      </c>
      <c r="G3" s="52" t="str">
        <f>IF(役割!C20="","",役割!C20)</f>
        <v/>
      </c>
      <c r="H3" s="52" t="str">
        <f>IF(役割!C19="","",役割!C19)</f>
        <v/>
      </c>
      <c r="I3" s="52" t="str">
        <f>IF(役割!C18="","",役割!C18)</f>
        <v/>
      </c>
      <c r="J3" s="52" t="str">
        <f>IF(役割!C17="","",役割!C17)</f>
        <v/>
      </c>
      <c r="K3" s="52" t="str">
        <f>IF(役割!C16="","",役割!C16)</f>
        <v/>
      </c>
      <c r="L3" s="52" t="str">
        <f>IF(役割!C12="","",役割!C12)</f>
        <v/>
      </c>
      <c r="M3" s="52" t="str">
        <f>IF(役割!C11="","",役割!C11)</f>
        <v/>
      </c>
      <c r="N3" s="52" t="str">
        <f>IF(役割!C10="","",役割!C10)</f>
        <v/>
      </c>
      <c r="O3" s="52" t="str">
        <f>IF(役割!C13="","",役割!C13)</f>
        <v/>
      </c>
      <c r="P3" s="52" t="str">
        <f>IF(役割!C14="","",役割!C14)</f>
        <v/>
      </c>
      <c r="Q3" s="60" t="str">
        <f>IF(役割!C15="","",役割!C15)</f>
        <v/>
      </c>
      <c r="R3" s="58" t="s">
        <v>25</v>
      </c>
      <c r="T3" s="10" t="s">
        <v>31</v>
      </c>
      <c r="U3" s="11" t="s">
        <v>31</v>
      </c>
      <c r="W3" s="55"/>
    </row>
    <row r="4" spans="1:23" ht="99.95" customHeight="1">
      <c r="A4" s="57"/>
      <c r="B4" s="54"/>
      <c r="C4" s="54"/>
      <c r="D4" s="54"/>
      <c r="E4" s="54"/>
      <c r="F4" s="54"/>
      <c r="G4" s="54"/>
      <c r="H4" s="54"/>
      <c r="I4" s="54"/>
      <c r="J4" s="54"/>
      <c r="K4" s="54"/>
      <c r="L4" s="54"/>
      <c r="M4" s="54"/>
      <c r="N4" s="54"/>
      <c r="O4" s="54"/>
      <c r="P4" s="54"/>
      <c r="Q4" s="68"/>
      <c r="R4" s="67"/>
      <c r="T4" s="43" t="str">
        <f>IF(役割!C5="","",役割!C5)</f>
        <v/>
      </c>
      <c r="U4" s="44" t="str">
        <f>IF(役割!B5="","",役割!B5)</f>
        <v/>
      </c>
      <c r="W4" s="55"/>
    </row>
    <row r="5" spans="1:23" ht="50.1" customHeight="1">
      <c r="A5" s="56" t="str">
        <f>IF(役割!D26="","",役割!D26)</f>
        <v/>
      </c>
      <c r="B5" s="52" t="str">
        <f>IF(役割!D25="","",役割!D25)</f>
        <v/>
      </c>
      <c r="C5" s="52" t="str">
        <f>IF(役割!D24="","",役割!D24)</f>
        <v/>
      </c>
      <c r="D5" s="52" t="str">
        <f>IF(役割!D23="","",役割!D23)</f>
        <v/>
      </c>
      <c r="E5" s="52" t="str">
        <f>IF(役割!D22="","",役割!D22)</f>
        <v/>
      </c>
      <c r="F5" s="52" t="str">
        <f>IF(役割!D21="","",役割!D21)</f>
        <v/>
      </c>
      <c r="G5" s="52" t="str">
        <f>IF(役割!D20="","",役割!D20)</f>
        <v/>
      </c>
      <c r="H5" s="52" t="str">
        <f>IF(役割!D19="","",役割!D19)</f>
        <v/>
      </c>
      <c r="I5" s="52" t="str">
        <f>IF(役割!D18="","",役割!D18)</f>
        <v/>
      </c>
      <c r="J5" s="52" t="str">
        <f>IF(役割!D17="","",役割!D17)</f>
        <v/>
      </c>
      <c r="K5" s="52" t="str">
        <f>IF(役割!D16="","",役割!D16)</f>
        <v/>
      </c>
      <c r="L5" s="52" t="str">
        <f>IF(役割!D12="","",役割!D12)</f>
        <v/>
      </c>
      <c r="M5" s="52" t="str">
        <f>IF(役割!D11="","",役割!D11)</f>
        <v/>
      </c>
      <c r="N5" s="52" t="str">
        <f>IF(役割!D10="","",役割!D10)</f>
        <v/>
      </c>
      <c r="O5" s="52" t="str">
        <f>IF(役割!D13="","",役割!D13)</f>
        <v/>
      </c>
      <c r="P5" s="52" t="str">
        <f>IF(役割!D14="","",役割!D14)</f>
        <v/>
      </c>
      <c r="Q5" s="60" t="str">
        <f>IF(役割!D15="","",役割!D15)</f>
        <v/>
      </c>
      <c r="R5" s="58" t="s">
        <v>26</v>
      </c>
      <c r="T5" s="10" t="s">
        <v>32</v>
      </c>
      <c r="U5" s="11" t="s">
        <v>32</v>
      </c>
      <c r="W5" s="69"/>
    </row>
    <row r="6" spans="1:23" ht="99.95" customHeight="1" thickBot="1">
      <c r="A6" s="62"/>
      <c r="B6" s="53"/>
      <c r="C6" s="53"/>
      <c r="D6" s="53"/>
      <c r="E6" s="53"/>
      <c r="F6" s="53"/>
      <c r="G6" s="53"/>
      <c r="H6" s="53"/>
      <c r="I6" s="53"/>
      <c r="J6" s="53"/>
      <c r="K6" s="53"/>
      <c r="L6" s="53"/>
      <c r="M6" s="53"/>
      <c r="N6" s="53"/>
      <c r="O6" s="53"/>
      <c r="P6" s="53"/>
      <c r="Q6" s="61"/>
      <c r="R6" s="59"/>
      <c r="T6" s="45" t="str">
        <f>IF(役割!C6="","",役割!C6)</f>
        <v/>
      </c>
      <c r="U6" s="46" t="str">
        <f>IF(役割!B6="","",役割!B6)</f>
        <v/>
      </c>
      <c r="W6" s="69"/>
    </row>
    <row r="7" spans="1:23" ht="29.25" thickTop="1"/>
  </sheetData>
  <mergeCells count="39">
    <mergeCell ref="W1:W4"/>
    <mergeCell ref="K5:K6"/>
    <mergeCell ref="J5:J6"/>
    <mergeCell ref="J1:K1"/>
    <mergeCell ref="L1:Q1"/>
    <mergeCell ref="R3:R4"/>
    <mergeCell ref="Q3:Q4"/>
    <mergeCell ref="P3:P4"/>
    <mergeCell ref="O3:O4"/>
    <mergeCell ref="N3:N4"/>
    <mergeCell ref="M3:M4"/>
    <mergeCell ref="L3:L4"/>
    <mergeCell ref="K3:K4"/>
    <mergeCell ref="F5:F6"/>
    <mergeCell ref="C3:C4"/>
    <mergeCell ref="B3:B4"/>
    <mergeCell ref="A3:A4"/>
    <mergeCell ref="R5:R6"/>
    <mergeCell ref="Q5:Q6"/>
    <mergeCell ref="P5:P6"/>
    <mergeCell ref="O5:O6"/>
    <mergeCell ref="N5:N6"/>
    <mergeCell ref="M5:M6"/>
    <mergeCell ref="J3:J4"/>
    <mergeCell ref="C5:C6"/>
    <mergeCell ref="B5:B6"/>
    <mergeCell ref="A5:A6"/>
    <mergeCell ref="L5:L6"/>
    <mergeCell ref="E5:E6"/>
    <mergeCell ref="D5:D6"/>
    <mergeCell ref="D3:D4"/>
    <mergeCell ref="I3:I4"/>
    <mergeCell ref="H3:H4"/>
    <mergeCell ref="G3:G4"/>
    <mergeCell ref="F3:F4"/>
    <mergeCell ref="E3:E4"/>
    <mergeCell ref="I5:I6"/>
    <mergeCell ref="H5:H6"/>
    <mergeCell ref="G5:G6"/>
  </mergeCells>
  <phoneticPr fontId="1"/>
  <dataValidations count="2">
    <dataValidation imeMode="off" allowBlank="1" showInputMessage="1" showErrorMessage="1" sqref="A7:R65536 A1:R3 A5:R5 S1:S1048576 V1:V1048576 X1:IV1048576 W1 W7:W65536"/>
    <dataValidation imeMode="hiragana" allowBlank="1" showInputMessage="1" showErrorMessage="1" sqref="T1:U1048576"/>
  </dataValidations>
  <pageMargins left="0.70866141732283472" right="0.70866141732283472" top="0.74803149606299213" bottom="0.74803149606299213" header="0.31496062992125984" footer="0.31496062992125984"/>
  <pageSetup paperSize="9" orientation="landscape" horizont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heetViews>
  <sheetFormatPr defaultRowHeight="13.5"/>
  <cols>
    <col min="1" max="1" width="72.125" customWidth="1"/>
  </cols>
  <sheetData>
    <row r="1" spans="1:1">
      <c r="A1" t="s">
        <v>35</v>
      </c>
    </row>
    <row r="2" spans="1:1">
      <c r="A2" t="s">
        <v>36</v>
      </c>
    </row>
    <row r="3" spans="1:1">
      <c r="A3" t="s">
        <v>45</v>
      </c>
    </row>
    <row r="4" spans="1:1">
      <c r="A4" t="s">
        <v>44</v>
      </c>
    </row>
    <row r="5" spans="1:1">
      <c r="A5" t="s">
        <v>46</v>
      </c>
    </row>
    <row r="7" spans="1:1">
      <c r="A7" t="s">
        <v>37</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役割</vt:lpstr>
      <vt:lpstr>奉仕者名簿</vt:lpstr>
      <vt:lpstr>印刷用</vt:lpstr>
      <vt:lpstr>使い方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Yoshikazu Ito</dc:creator>
  <cp:lastModifiedBy>Yoshikazu Ito</cp:lastModifiedBy>
  <cp:lastPrinted>2016-11-29T14:40:37Z</cp:lastPrinted>
  <dcterms:created xsi:type="dcterms:W3CDTF">2011-02-11T13:38:26Z</dcterms:created>
  <dcterms:modified xsi:type="dcterms:W3CDTF">2016-11-29T14:40:48Z</dcterms:modified>
</cp:coreProperties>
</file>