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本数による比較" sheetId="1" r:id="rId1"/>
    <sheet name="1時間あたり本数による比較" sheetId="2" r:id="rId2"/>
    <sheet name="路線種別比較" sheetId="3" r:id="rId3"/>
    <sheet name="系統表" sheetId="4" r:id="rId4"/>
    <sheet name="注釈" sheetId="5" r:id="rId5"/>
    <sheet name="その他" sheetId="6" r:id="rId6"/>
  </sheets>
  <definedNames/>
  <calcPr fullCalcOnLoad="1"/>
</workbook>
</file>

<file path=xl/sharedStrings.xml><?xml version="1.0" encoding="utf-8"?>
<sst xmlns="http://schemas.openxmlformats.org/spreadsheetml/2006/main" count="389" uniqueCount="200">
  <si>
    <t>名前</t>
  </si>
  <si>
    <t>平日</t>
  </si>
  <si>
    <t>土</t>
  </si>
  <si>
    <t>休日</t>
  </si>
  <si>
    <t>係数</t>
  </si>
  <si>
    <t>基幹1号系統</t>
  </si>
  <si>
    <t>時間毎</t>
  </si>
  <si>
    <t>基幹2号系統</t>
  </si>
  <si>
    <t>平均</t>
  </si>
  <si>
    <t>名駅</t>
  </si>
  <si>
    <t>栄</t>
  </si>
  <si>
    <t>地下鉄</t>
  </si>
  <si>
    <t>○</t>
  </si>
  <si>
    <t>金山</t>
  </si>
  <si>
    <t>神宮前</t>
  </si>
  <si>
    <t>○</t>
  </si>
  <si>
    <t>△</t>
  </si>
  <si>
    <t>深夜</t>
  </si>
  <si>
    <t>備考</t>
  </si>
  <si>
    <t>市役所通勤用</t>
  </si>
  <si>
    <t>○</t>
  </si>
  <si>
    <t>栄758号系統</t>
  </si>
  <si>
    <t>高速1号系統</t>
  </si>
  <si>
    <t>深夜1号系統</t>
  </si>
  <si>
    <t>深夜2号系統</t>
  </si>
  <si>
    <t>幹名駅1号系統</t>
  </si>
  <si>
    <t>幹名駅2号系統</t>
  </si>
  <si>
    <t>名駅11号系統</t>
  </si>
  <si>
    <t>名駅12号系統</t>
  </si>
  <si>
    <t>名駅13号系統</t>
  </si>
  <si>
    <t>名駅14号系統</t>
  </si>
  <si>
    <t>名駅15号系統</t>
  </si>
  <si>
    <t>名駅16号系統</t>
  </si>
  <si>
    <t>名駅17号系統</t>
  </si>
  <si>
    <t>名駅18号系統</t>
  </si>
  <si>
    <t>名駅19号系統</t>
  </si>
  <si>
    <t>名駅20号系統</t>
  </si>
  <si>
    <t>名駅22号系統</t>
  </si>
  <si>
    <t>No</t>
  </si>
  <si>
    <t>名駅23号系統</t>
  </si>
  <si>
    <t>名駅24号系統</t>
  </si>
  <si>
    <t>名駅25号系統</t>
  </si>
  <si>
    <t>名駅26号系統</t>
  </si>
  <si>
    <t>名駅27号系統</t>
  </si>
  <si>
    <t>名駅28号系統</t>
  </si>
  <si>
    <t>幹栄1号系統</t>
  </si>
  <si>
    <t>△</t>
  </si>
  <si>
    <t>平日朝のみ黒川発有</t>
  </si>
  <si>
    <t>幹栄2号系統</t>
  </si>
  <si>
    <t>栄11号系統</t>
  </si>
  <si>
    <t>栄12号系統</t>
  </si>
  <si>
    <t>栄13号系統</t>
  </si>
  <si>
    <t>栄14号系統</t>
  </si>
  <si>
    <t>栄15号系統</t>
  </si>
  <si>
    <t>栄16号系統</t>
  </si>
  <si>
    <t>栄17号系統</t>
  </si>
  <si>
    <t>栄18号系統</t>
  </si>
  <si>
    <t>栄19号系統</t>
  </si>
  <si>
    <t>栄20号系統</t>
  </si>
  <si>
    <t>栄21号系統</t>
  </si>
  <si>
    <t>栄22号系統</t>
  </si>
  <si>
    <t>○</t>
  </si>
  <si>
    <t>栄23号系統</t>
  </si>
  <si>
    <t>栄24号系統</t>
  </si>
  <si>
    <t>栄25号系統</t>
  </si>
  <si>
    <t>栄26号系統</t>
  </si>
  <si>
    <t>金山11号系統</t>
  </si>
  <si>
    <t>金山12号系統</t>
  </si>
  <si>
    <t>金山14号系統</t>
  </si>
  <si>
    <t>金山15号系統</t>
  </si>
  <si>
    <t>金山16号系統</t>
  </si>
  <si>
    <t>金山18号系統</t>
  </si>
  <si>
    <t>金山19号系統</t>
  </si>
  <si>
    <t>△</t>
  </si>
  <si>
    <t>金山20号系統</t>
  </si>
  <si>
    <t>金山21号系統</t>
  </si>
  <si>
    <t>金山22号系統</t>
  </si>
  <si>
    <t>金山23号系統</t>
  </si>
  <si>
    <t>金山25号系統</t>
  </si>
  <si>
    <t>幹藤丘1号系統</t>
  </si>
  <si>
    <t>藤丘11号系統</t>
  </si>
  <si>
    <t>藤丘12号系統</t>
  </si>
  <si>
    <t>幹本郷1号系統</t>
  </si>
  <si>
    <t>本郷11号系統</t>
  </si>
  <si>
    <t>上社11号系統</t>
  </si>
  <si>
    <t>循環</t>
  </si>
  <si>
    <t>上社12号系統</t>
  </si>
  <si>
    <t>幹一社1号系統</t>
  </si>
  <si>
    <t>幹星丘1号系統</t>
  </si>
  <si>
    <t>幹星丘2号系統</t>
  </si>
  <si>
    <t>星丘11号系統</t>
  </si>
  <si>
    <t>星丘12号系統</t>
  </si>
  <si>
    <t>星丘13号系統</t>
  </si>
  <si>
    <t>千種11号系統</t>
  </si>
  <si>
    <t>千種13号系統</t>
  </si>
  <si>
    <t>千種15号系統</t>
  </si>
  <si>
    <t>幹中村1号系統</t>
  </si>
  <si>
    <t>中村11号系統</t>
  </si>
  <si>
    <t>中村12号系統</t>
  </si>
  <si>
    <t>中村13号系統</t>
  </si>
  <si>
    <t>中村14号系統</t>
  </si>
  <si>
    <t>幹高畑1号系統</t>
  </si>
  <si>
    <t>高畑12号系統</t>
  </si>
  <si>
    <t>高畑13号系統</t>
  </si>
  <si>
    <t>高畑14号系統</t>
  </si>
  <si>
    <t>高畑15号系統</t>
  </si>
  <si>
    <t>高畑16号系統</t>
  </si>
  <si>
    <t>茶屋11号系統</t>
  </si>
  <si>
    <t>茶屋12号系統</t>
  </si>
  <si>
    <t>幹砂田1号系統</t>
  </si>
  <si>
    <t>曽根11号系統</t>
  </si>
  <si>
    <t>曽根13号系統</t>
  </si>
  <si>
    <t>黒川11号系統</t>
  </si>
  <si>
    <t>黒川12号系統</t>
  </si>
  <si>
    <t>六番11号系統</t>
  </si>
  <si>
    <t>幹築地1号系統</t>
  </si>
  <si>
    <t>名港11号系統</t>
  </si>
  <si>
    <t>名港12号系統</t>
  </si>
  <si>
    <t>名港13号系統</t>
  </si>
  <si>
    <t>名港14号系統</t>
  </si>
  <si>
    <t>幹線</t>
  </si>
  <si>
    <t>名港15号系統</t>
  </si>
  <si>
    <t>名港16号系統</t>
  </si>
  <si>
    <t>小田11号系統</t>
  </si>
  <si>
    <t>小田12号系統</t>
  </si>
  <si>
    <t>鶴舞11号系統</t>
  </si>
  <si>
    <t>八事11号系統</t>
  </si>
  <si>
    <t>植田11号系統</t>
  </si>
  <si>
    <t>幹原1号系統</t>
  </si>
  <si>
    <t>原11号系統</t>
  </si>
  <si>
    <t>原12号系統</t>
  </si>
  <si>
    <t>原13号系統</t>
  </si>
  <si>
    <t>平針11号系統</t>
  </si>
  <si>
    <t>幹神宮1号系統</t>
  </si>
  <si>
    <t>幹神宮2号系統</t>
  </si>
  <si>
    <t>神宮11号系統</t>
  </si>
  <si>
    <t>神宮12号系統</t>
  </si>
  <si>
    <t>神宮13号系統</t>
  </si>
  <si>
    <t>神宮14号系統</t>
  </si>
  <si>
    <t>神宮15号系統</t>
  </si>
  <si>
    <t>幹新瑞1号系統</t>
  </si>
  <si>
    <t>新瑞11号系統</t>
  </si>
  <si>
    <t>新瑞12号系統</t>
  </si>
  <si>
    <t>新瑞13号系統</t>
  </si>
  <si>
    <t>新瑞14号系統</t>
  </si>
  <si>
    <t>吹上11号系統</t>
  </si>
  <si>
    <t>幹野並1号系統</t>
  </si>
  <si>
    <t>野並11号系統</t>
  </si>
  <si>
    <t>野並12号系統</t>
  </si>
  <si>
    <t>野並13号系統</t>
  </si>
  <si>
    <t>野並14号系統</t>
  </si>
  <si>
    <t>野並15号系統</t>
  </si>
  <si>
    <t>野並16号系統</t>
  </si>
  <si>
    <t>野並17号系統</t>
  </si>
  <si>
    <t>野並18号系統</t>
  </si>
  <si>
    <t>野並19号系統</t>
  </si>
  <si>
    <t>要町11号系統</t>
  </si>
  <si>
    <t>有松11号系統</t>
  </si>
  <si>
    <t>千種区系統</t>
  </si>
  <si>
    <t>東区系統</t>
  </si>
  <si>
    <t>北区系統</t>
  </si>
  <si>
    <t>西区系統</t>
  </si>
  <si>
    <t>中村区1号系統</t>
  </si>
  <si>
    <t>中村区2号系統</t>
  </si>
  <si>
    <t>中区</t>
  </si>
  <si>
    <t>昭和区系統</t>
  </si>
  <si>
    <t>瑞穂区系統</t>
  </si>
  <si>
    <t>熱田区系統</t>
  </si>
  <si>
    <t>中川区1号系統</t>
  </si>
  <si>
    <t>中川区2号系統</t>
  </si>
  <si>
    <t>港区系統</t>
  </si>
  <si>
    <t>南区系統</t>
  </si>
  <si>
    <t>守山区1号系統</t>
  </si>
  <si>
    <t>守山区2号系統</t>
  </si>
  <si>
    <t>緑区系統</t>
  </si>
  <si>
    <t>名東区1号系統</t>
  </si>
  <si>
    <t>名東区2号系統</t>
  </si>
  <si>
    <t>天白系統</t>
  </si>
  <si>
    <t>ゆとりーとライン</t>
  </si>
  <si>
    <t>1時間当たり本数と営業係数</t>
  </si>
  <si>
    <t>平均営業係数</t>
  </si>
  <si>
    <t>5本/時以上</t>
  </si>
  <si>
    <t>4本/時</t>
  </si>
  <si>
    <t>3本/時</t>
  </si>
  <si>
    <t>2本/時</t>
  </si>
  <si>
    <t>1本/時以下</t>
  </si>
  <si>
    <t>幹線における営業係数</t>
  </si>
  <si>
    <t>幹線</t>
  </si>
  <si>
    <t>非幹線</t>
  </si>
  <si>
    <t>地域系統</t>
  </si>
  <si>
    <t>※時間毎の値は、1時間あたりの最低本数で、運休でない限り、1週間の昼時間の最も小さい値</t>
  </si>
  <si>
    <t>※係数とは、営業係数のことで、100円の収入を上げるのに必要な費用を示す</t>
  </si>
  <si>
    <t>※平均とは、運行本数の平均のことで、(平日*5+土曜+休日)/7で算定されている</t>
  </si>
  <si>
    <t>※深夜は、深夜に運行する系統をさす</t>
  </si>
  <si>
    <t>※名駅～地下鉄までの○印は、その駅を発着する路線であることを示す</t>
  </si>
  <si>
    <t>※幹線は幹線系統のことで、幹○○…という名の路線には○が付いている</t>
  </si>
  <si>
    <t>※循環は循環系統のことで、路線が一周しているものに○が付いている。運がよければ乗車チャンスが2倍</t>
  </si>
  <si>
    <t>※路線種別比較における地域系統とは、○○区系統という名の系統を特別に取り上げている</t>
  </si>
  <si>
    <t>※ゆとりーとラインは、バス専用軌道による運転を行っているバス系統の総称</t>
  </si>
  <si>
    <t>※非幹線は地域系統と幹線を除いた全ての路線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</si>
</sst>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4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latin typeface="ＭＳ Ｐ明朝"/>
                <a:ea typeface="ＭＳ Ｐ明朝"/>
                <a:cs typeface="ＭＳ Ｐ明朝"/>
              </a:rPr>
              <a:t>本数による比較</a:t>
            </a:r>
          </a:p>
        </c:rich>
      </c:tx>
      <c:layout>
        <c:manualLayout>
          <c:xMode val="factor"/>
          <c:yMode val="factor"/>
          <c:x val="0"/>
          <c:y val="0.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3"/>
          <c:y val="0.12"/>
          <c:w val="0.549"/>
          <c:h val="0.53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'系統表'!$C$1</c:f>
              <c:strCache>
                <c:ptCount val="1"/>
                <c:pt idx="0">
                  <c:v>係数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xVal>
            <c:numRef>
              <c:f>'系統表'!$G$2:$G$153</c:f>
              <c:numCache>
                <c:ptCount val="152"/>
                <c:pt idx="0">
                  <c:v>107.71428571428571</c:v>
                </c:pt>
                <c:pt idx="1">
                  <c:v>198.57142857142858</c:v>
                </c:pt>
                <c:pt idx="2">
                  <c:v>52</c:v>
                </c:pt>
                <c:pt idx="3">
                  <c:v>22.285714285714285</c:v>
                </c:pt>
                <c:pt idx="4">
                  <c:v>0.7142857142857143</c:v>
                </c:pt>
                <c:pt idx="5">
                  <c:v>0.7142857142857143</c:v>
                </c:pt>
                <c:pt idx="6">
                  <c:v>85.71428571428571</c:v>
                </c:pt>
                <c:pt idx="7">
                  <c:v>50</c:v>
                </c:pt>
                <c:pt idx="8">
                  <c:v>49.142857142857146</c:v>
                </c:pt>
                <c:pt idx="9">
                  <c:v>27.428571428571427</c:v>
                </c:pt>
                <c:pt idx="10">
                  <c:v>59.857142857142854</c:v>
                </c:pt>
                <c:pt idx="11">
                  <c:v>29.285714285714285</c:v>
                </c:pt>
                <c:pt idx="12">
                  <c:v>46.714285714285715</c:v>
                </c:pt>
                <c:pt idx="13">
                  <c:v>50.857142857142854</c:v>
                </c:pt>
                <c:pt idx="14">
                  <c:v>24.571428571428573</c:v>
                </c:pt>
                <c:pt idx="15">
                  <c:v>20.714285714285715</c:v>
                </c:pt>
                <c:pt idx="16">
                  <c:v>15.714285714285714</c:v>
                </c:pt>
                <c:pt idx="17">
                  <c:v>39.857142857142854</c:v>
                </c:pt>
                <c:pt idx="18">
                  <c:v>15.714285714285714</c:v>
                </c:pt>
                <c:pt idx="19">
                  <c:v>22</c:v>
                </c:pt>
                <c:pt idx="20">
                  <c:v>8</c:v>
                </c:pt>
                <c:pt idx="21">
                  <c:v>19.857142857142858</c:v>
                </c:pt>
                <c:pt idx="22">
                  <c:v>15.714285714285714</c:v>
                </c:pt>
                <c:pt idx="23">
                  <c:v>21.285714285714285</c:v>
                </c:pt>
                <c:pt idx="24">
                  <c:v>15.285714285714286</c:v>
                </c:pt>
                <c:pt idx="25">
                  <c:v>91.85714285714286</c:v>
                </c:pt>
                <c:pt idx="26">
                  <c:v>44.285714285714285</c:v>
                </c:pt>
                <c:pt idx="27">
                  <c:v>69.85714285714286</c:v>
                </c:pt>
                <c:pt idx="28">
                  <c:v>33.142857142857146</c:v>
                </c:pt>
                <c:pt idx="29">
                  <c:v>38.857142857142854</c:v>
                </c:pt>
                <c:pt idx="30">
                  <c:v>26.714285714285715</c:v>
                </c:pt>
                <c:pt idx="31">
                  <c:v>29.857142857142858</c:v>
                </c:pt>
                <c:pt idx="32">
                  <c:v>23.142857142857142</c:v>
                </c:pt>
                <c:pt idx="33">
                  <c:v>31</c:v>
                </c:pt>
                <c:pt idx="34">
                  <c:v>39.57142857142857</c:v>
                </c:pt>
                <c:pt idx="35">
                  <c:v>12.714285714285714</c:v>
                </c:pt>
                <c:pt idx="36">
                  <c:v>42</c:v>
                </c:pt>
                <c:pt idx="37">
                  <c:v>36.857142857142854</c:v>
                </c:pt>
                <c:pt idx="38">
                  <c:v>26.142857142857142</c:v>
                </c:pt>
                <c:pt idx="39">
                  <c:v>31.714285714285715</c:v>
                </c:pt>
                <c:pt idx="40">
                  <c:v>66.85714285714286</c:v>
                </c:pt>
                <c:pt idx="41">
                  <c:v>31.571428571428573</c:v>
                </c:pt>
                <c:pt idx="42">
                  <c:v>7.142857142857143</c:v>
                </c:pt>
                <c:pt idx="43">
                  <c:v>23.571428571428573</c:v>
                </c:pt>
                <c:pt idx="44">
                  <c:v>62.857142857142854</c:v>
                </c:pt>
                <c:pt idx="45">
                  <c:v>48.285714285714285</c:v>
                </c:pt>
                <c:pt idx="46">
                  <c:v>29.428571428571427</c:v>
                </c:pt>
                <c:pt idx="47">
                  <c:v>54.57142857142857</c:v>
                </c:pt>
                <c:pt idx="48">
                  <c:v>16.714285714285715</c:v>
                </c:pt>
                <c:pt idx="49">
                  <c:v>51.142857142857146</c:v>
                </c:pt>
                <c:pt idx="50">
                  <c:v>15.714285714285714</c:v>
                </c:pt>
                <c:pt idx="51">
                  <c:v>43</c:v>
                </c:pt>
                <c:pt idx="52">
                  <c:v>47</c:v>
                </c:pt>
                <c:pt idx="53">
                  <c:v>36</c:v>
                </c:pt>
                <c:pt idx="54">
                  <c:v>49.42857142857143</c:v>
                </c:pt>
                <c:pt idx="55">
                  <c:v>116.71428571428571</c:v>
                </c:pt>
                <c:pt idx="56">
                  <c:v>34.857142857142854</c:v>
                </c:pt>
                <c:pt idx="57">
                  <c:v>18.142857142857142</c:v>
                </c:pt>
                <c:pt idx="58">
                  <c:v>103.42857142857143</c:v>
                </c:pt>
                <c:pt idx="59">
                  <c:v>22.285714285714285</c:v>
                </c:pt>
                <c:pt idx="60">
                  <c:v>45.142857142857146</c:v>
                </c:pt>
                <c:pt idx="61">
                  <c:v>20</c:v>
                </c:pt>
                <c:pt idx="62">
                  <c:v>48.285714285714285</c:v>
                </c:pt>
                <c:pt idx="63">
                  <c:v>90.42857142857143</c:v>
                </c:pt>
                <c:pt idx="64">
                  <c:v>53.142857142857146</c:v>
                </c:pt>
                <c:pt idx="65">
                  <c:v>40.714285714285715</c:v>
                </c:pt>
                <c:pt idx="66">
                  <c:v>18.857142857142858</c:v>
                </c:pt>
                <c:pt idx="67">
                  <c:v>36</c:v>
                </c:pt>
                <c:pt idx="68">
                  <c:v>28.428571428571427</c:v>
                </c:pt>
                <c:pt idx="69">
                  <c:v>20.428571428571427</c:v>
                </c:pt>
                <c:pt idx="70">
                  <c:v>44.714285714285715</c:v>
                </c:pt>
                <c:pt idx="71">
                  <c:v>81.42857142857143</c:v>
                </c:pt>
                <c:pt idx="72">
                  <c:v>32.142857142857146</c:v>
                </c:pt>
                <c:pt idx="73">
                  <c:v>24.571428571428573</c:v>
                </c:pt>
                <c:pt idx="74">
                  <c:v>65</c:v>
                </c:pt>
                <c:pt idx="75">
                  <c:v>44.142857142857146</c:v>
                </c:pt>
                <c:pt idx="76">
                  <c:v>48.714285714285715</c:v>
                </c:pt>
                <c:pt idx="77">
                  <c:v>19.857142857142858</c:v>
                </c:pt>
                <c:pt idx="78">
                  <c:v>17.714285714285715</c:v>
                </c:pt>
                <c:pt idx="79">
                  <c:v>37.714285714285715</c:v>
                </c:pt>
                <c:pt idx="80">
                  <c:v>36.142857142857146</c:v>
                </c:pt>
                <c:pt idx="81">
                  <c:v>35.714285714285715</c:v>
                </c:pt>
                <c:pt idx="82">
                  <c:v>16</c:v>
                </c:pt>
                <c:pt idx="83">
                  <c:v>26.428571428571427</c:v>
                </c:pt>
                <c:pt idx="84">
                  <c:v>56.142857142857146</c:v>
                </c:pt>
                <c:pt idx="85">
                  <c:v>38</c:v>
                </c:pt>
                <c:pt idx="86">
                  <c:v>46.857142857142854</c:v>
                </c:pt>
                <c:pt idx="87">
                  <c:v>56.42857142857143</c:v>
                </c:pt>
                <c:pt idx="88">
                  <c:v>19.142857142857142</c:v>
                </c:pt>
                <c:pt idx="89">
                  <c:v>13.428571428571429</c:v>
                </c:pt>
                <c:pt idx="90">
                  <c:v>71.71428571428571</c:v>
                </c:pt>
                <c:pt idx="91">
                  <c:v>17.428571428571427</c:v>
                </c:pt>
                <c:pt idx="92">
                  <c:v>32.285714285714285</c:v>
                </c:pt>
                <c:pt idx="93">
                  <c:v>43.285714285714285</c:v>
                </c:pt>
                <c:pt idx="94">
                  <c:v>31.857142857142858</c:v>
                </c:pt>
                <c:pt idx="95">
                  <c:v>57.857142857142854</c:v>
                </c:pt>
                <c:pt idx="96">
                  <c:v>15.714285714285714</c:v>
                </c:pt>
                <c:pt idx="97">
                  <c:v>34.285714285714285</c:v>
                </c:pt>
                <c:pt idx="98">
                  <c:v>27.142857142857142</c:v>
                </c:pt>
                <c:pt idx="99">
                  <c:v>25.857142857142858</c:v>
                </c:pt>
                <c:pt idx="100">
                  <c:v>76.57142857142857</c:v>
                </c:pt>
                <c:pt idx="101">
                  <c:v>18.857142857142858</c:v>
                </c:pt>
                <c:pt idx="102">
                  <c:v>69.57142857142857</c:v>
                </c:pt>
                <c:pt idx="103">
                  <c:v>19.857142857142858</c:v>
                </c:pt>
                <c:pt idx="104">
                  <c:v>69</c:v>
                </c:pt>
                <c:pt idx="105">
                  <c:v>50.57142857142857</c:v>
                </c:pt>
                <c:pt idx="106">
                  <c:v>95</c:v>
                </c:pt>
                <c:pt idx="107">
                  <c:v>59.857142857142854</c:v>
                </c:pt>
                <c:pt idx="108">
                  <c:v>88</c:v>
                </c:pt>
                <c:pt idx="109">
                  <c:v>61.857142857142854</c:v>
                </c:pt>
                <c:pt idx="110">
                  <c:v>33.857142857142854</c:v>
                </c:pt>
                <c:pt idx="111">
                  <c:v>8</c:v>
                </c:pt>
                <c:pt idx="112">
                  <c:v>20.714285714285715</c:v>
                </c:pt>
                <c:pt idx="113">
                  <c:v>37.285714285714285</c:v>
                </c:pt>
                <c:pt idx="114">
                  <c:v>81.42857142857143</c:v>
                </c:pt>
                <c:pt idx="115">
                  <c:v>30.857142857142858</c:v>
                </c:pt>
                <c:pt idx="116">
                  <c:v>37.714285714285715</c:v>
                </c:pt>
                <c:pt idx="117">
                  <c:v>28.571428571428573</c:v>
                </c:pt>
                <c:pt idx="118">
                  <c:v>31.428571428571427</c:v>
                </c:pt>
                <c:pt idx="119">
                  <c:v>47.142857142857146</c:v>
                </c:pt>
                <c:pt idx="120">
                  <c:v>66.14285714285714</c:v>
                </c:pt>
                <c:pt idx="121">
                  <c:v>59.42857142857143</c:v>
                </c:pt>
                <c:pt idx="122">
                  <c:v>60.42857142857143</c:v>
                </c:pt>
                <c:pt idx="123">
                  <c:v>18.428571428571427</c:v>
                </c:pt>
                <c:pt idx="124">
                  <c:v>19.428571428571427</c:v>
                </c:pt>
                <c:pt idx="125">
                  <c:v>18.857142857142858</c:v>
                </c:pt>
                <c:pt idx="126">
                  <c:v>17.142857142857142</c:v>
                </c:pt>
                <c:pt idx="127">
                  <c:v>15.714285714285714</c:v>
                </c:pt>
                <c:pt idx="128">
                  <c:v>36.142857142857146</c:v>
                </c:pt>
                <c:pt idx="129">
                  <c:v>15</c:v>
                </c:pt>
                <c:pt idx="130">
                  <c:v>23.285714285714285</c:v>
                </c:pt>
                <c:pt idx="131">
                  <c:v>15.714285714285714</c:v>
                </c:pt>
                <c:pt idx="132">
                  <c:v>30</c:v>
                </c:pt>
                <c:pt idx="133">
                  <c:v>15.428571428571429</c:v>
                </c:pt>
                <c:pt idx="134">
                  <c:v>9</c:v>
                </c:pt>
                <c:pt idx="135">
                  <c:v>13.857142857142858</c:v>
                </c:pt>
                <c:pt idx="136">
                  <c:v>7.714285714285714</c:v>
                </c:pt>
                <c:pt idx="137">
                  <c:v>19.428571428571427</c:v>
                </c:pt>
                <c:pt idx="138">
                  <c:v>7.714285714285714</c:v>
                </c:pt>
                <c:pt idx="139">
                  <c:v>17.142857142857142</c:v>
                </c:pt>
                <c:pt idx="140">
                  <c:v>7.714285714285714</c:v>
                </c:pt>
                <c:pt idx="141">
                  <c:v>7.714285714285714</c:v>
                </c:pt>
                <c:pt idx="142">
                  <c:v>18.714285714285715</c:v>
                </c:pt>
                <c:pt idx="143">
                  <c:v>29.285714285714285</c:v>
                </c:pt>
                <c:pt idx="144">
                  <c:v>12</c:v>
                </c:pt>
                <c:pt idx="145">
                  <c:v>14.714285714285714</c:v>
                </c:pt>
                <c:pt idx="146">
                  <c:v>26.285714285714285</c:v>
                </c:pt>
                <c:pt idx="147">
                  <c:v>19.285714285714285</c:v>
                </c:pt>
                <c:pt idx="148">
                  <c:v>12.857142857142858</c:v>
                </c:pt>
                <c:pt idx="149">
                  <c:v>7.714285714285714</c:v>
                </c:pt>
                <c:pt idx="150">
                  <c:v>7.714285714285714</c:v>
                </c:pt>
                <c:pt idx="151">
                  <c:v>19.142857142857142</c:v>
                </c:pt>
              </c:numCache>
            </c:numRef>
          </c:xVal>
          <c:yVal>
            <c:numRef>
              <c:f>'系統表'!$C$2:$C$153</c:f>
              <c:numCache>
                <c:ptCount val="152"/>
                <c:pt idx="0">
                  <c:v>80</c:v>
                </c:pt>
                <c:pt idx="1">
                  <c:v>100</c:v>
                </c:pt>
                <c:pt idx="2">
                  <c:v>110</c:v>
                </c:pt>
                <c:pt idx="3">
                  <c:v>180</c:v>
                </c:pt>
                <c:pt idx="4">
                  <c:v>100</c:v>
                </c:pt>
                <c:pt idx="5">
                  <c:v>210</c:v>
                </c:pt>
                <c:pt idx="6">
                  <c:v>120</c:v>
                </c:pt>
                <c:pt idx="7">
                  <c:v>130</c:v>
                </c:pt>
                <c:pt idx="8">
                  <c:v>90</c:v>
                </c:pt>
                <c:pt idx="9">
                  <c:v>100</c:v>
                </c:pt>
                <c:pt idx="10">
                  <c:v>100</c:v>
                </c:pt>
                <c:pt idx="11">
                  <c:v>90</c:v>
                </c:pt>
                <c:pt idx="12">
                  <c:v>80</c:v>
                </c:pt>
                <c:pt idx="13">
                  <c:v>120</c:v>
                </c:pt>
                <c:pt idx="14">
                  <c:v>160</c:v>
                </c:pt>
                <c:pt idx="15">
                  <c:v>160</c:v>
                </c:pt>
                <c:pt idx="16">
                  <c:v>220</c:v>
                </c:pt>
                <c:pt idx="17">
                  <c:v>130</c:v>
                </c:pt>
                <c:pt idx="18">
                  <c:v>210</c:v>
                </c:pt>
                <c:pt idx="19">
                  <c:v>140</c:v>
                </c:pt>
                <c:pt idx="20">
                  <c:v>110</c:v>
                </c:pt>
                <c:pt idx="21">
                  <c:v>210</c:v>
                </c:pt>
                <c:pt idx="22">
                  <c:v>230</c:v>
                </c:pt>
                <c:pt idx="23">
                  <c:v>160</c:v>
                </c:pt>
                <c:pt idx="24">
                  <c:v>160</c:v>
                </c:pt>
                <c:pt idx="25">
                  <c:v>90</c:v>
                </c:pt>
                <c:pt idx="26">
                  <c:v>110</c:v>
                </c:pt>
                <c:pt idx="27">
                  <c:v>140</c:v>
                </c:pt>
                <c:pt idx="28">
                  <c:v>120</c:v>
                </c:pt>
                <c:pt idx="29">
                  <c:v>160</c:v>
                </c:pt>
                <c:pt idx="30">
                  <c:v>160</c:v>
                </c:pt>
                <c:pt idx="31">
                  <c:v>310</c:v>
                </c:pt>
                <c:pt idx="32">
                  <c:v>180</c:v>
                </c:pt>
                <c:pt idx="33">
                  <c:v>120</c:v>
                </c:pt>
                <c:pt idx="34">
                  <c:v>190</c:v>
                </c:pt>
                <c:pt idx="35">
                  <c:v>200</c:v>
                </c:pt>
                <c:pt idx="36">
                  <c:v>190</c:v>
                </c:pt>
                <c:pt idx="37">
                  <c:v>120</c:v>
                </c:pt>
                <c:pt idx="38">
                  <c:v>130</c:v>
                </c:pt>
                <c:pt idx="39">
                  <c:v>140</c:v>
                </c:pt>
                <c:pt idx="40">
                  <c:v>120</c:v>
                </c:pt>
                <c:pt idx="41">
                  <c:v>190</c:v>
                </c:pt>
                <c:pt idx="42">
                  <c:v>220</c:v>
                </c:pt>
                <c:pt idx="43">
                  <c:v>120</c:v>
                </c:pt>
                <c:pt idx="44">
                  <c:v>100</c:v>
                </c:pt>
                <c:pt idx="45">
                  <c:v>150</c:v>
                </c:pt>
                <c:pt idx="46">
                  <c:v>200</c:v>
                </c:pt>
                <c:pt idx="47">
                  <c:v>120</c:v>
                </c:pt>
                <c:pt idx="48">
                  <c:v>160</c:v>
                </c:pt>
                <c:pt idx="49">
                  <c:v>170</c:v>
                </c:pt>
                <c:pt idx="50">
                  <c:v>190</c:v>
                </c:pt>
                <c:pt idx="51">
                  <c:v>120</c:v>
                </c:pt>
                <c:pt idx="52">
                  <c:v>110</c:v>
                </c:pt>
                <c:pt idx="53">
                  <c:v>130</c:v>
                </c:pt>
                <c:pt idx="54">
                  <c:v>130</c:v>
                </c:pt>
                <c:pt idx="55">
                  <c:v>60</c:v>
                </c:pt>
                <c:pt idx="56">
                  <c:v>130</c:v>
                </c:pt>
                <c:pt idx="57">
                  <c:v>160</c:v>
                </c:pt>
                <c:pt idx="58">
                  <c:v>90</c:v>
                </c:pt>
                <c:pt idx="59">
                  <c:v>200</c:v>
                </c:pt>
                <c:pt idx="60">
                  <c:v>90</c:v>
                </c:pt>
                <c:pt idx="61">
                  <c:v>270</c:v>
                </c:pt>
                <c:pt idx="62">
                  <c:v>100</c:v>
                </c:pt>
                <c:pt idx="63">
                  <c:v>90</c:v>
                </c:pt>
                <c:pt idx="64">
                  <c:v>90</c:v>
                </c:pt>
                <c:pt idx="65">
                  <c:v>120</c:v>
                </c:pt>
                <c:pt idx="66">
                  <c:v>130</c:v>
                </c:pt>
                <c:pt idx="67">
                  <c:v>140</c:v>
                </c:pt>
                <c:pt idx="68">
                  <c:v>150</c:v>
                </c:pt>
                <c:pt idx="69">
                  <c:v>110</c:v>
                </c:pt>
                <c:pt idx="70">
                  <c:v>120</c:v>
                </c:pt>
                <c:pt idx="71">
                  <c:v>110</c:v>
                </c:pt>
                <c:pt idx="72">
                  <c:v>160</c:v>
                </c:pt>
                <c:pt idx="73">
                  <c:v>180</c:v>
                </c:pt>
                <c:pt idx="74">
                  <c:v>90</c:v>
                </c:pt>
                <c:pt idx="75">
                  <c:v>110</c:v>
                </c:pt>
                <c:pt idx="76">
                  <c:v>120</c:v>
                </c:pt>
                <c:pt idx="77">
                  <c:v>190</c:v>
                </c:pt>
                <c:pt idx="78">
                  <c:v>200</c:v>
                </c:pt>
                <c:pt idx="79">
                  <c:v>190</c:v>
                </c:pt>
                <c:pt idx="80">
                  <c:v>140</c:v>
                </c:pt>
                <c:pt idx="81">
                  <c:v>180</c:v>
                </c:pt>
                <c:pt idx="82">
                  <c:v>280</c:v>
                </c:pt>
                <c:pt idx="83">
                  <c:v>170</c:v>
                </c:pt>
                <c:pt idx="84">
                  <c:v>130</c:v>
                </c:pt>
                <c:pt idx="85">
                  <c:v>280</c:v>
                </c:pt>
                <c:pt idx="86">
                  <c:v>150</c:v>
                </c:pt>
                <c:pt idx="87">
                  <c:v>130</c:v>
                </c:pt>
                <c:pt idx="88">
                  <c:v>250</c:v>
                </c:pt>
                <c:pt idx="89">
                  <c:v>130</c:v>
                </c:pt>
                <c:pt idx="90">
                  <c:v>110</c:v>
                </c:pt>
                <c:pt idx="91">
                  <c:v>260</c:v>
                </c:pt>
                <c:pt idx="92">
                  <c:v>260</c:v>
                </c:pt>
                <c:pt idx="93">
                  <c:v>230</c:v>
                </c:pt>
                <c:pt idx="94">
                  <c:v>210</c:v>
                </c:pt>
                <c:pt idx="95">
                  <c:v>140</c:v>
                </c:pt>
                <c:pt idx="96">
                  <c:v>300</c:v>
                </c:pt>
                <c:pt idx="97">
                  <c:v>160</c:v>
                </c:pt>
                <c:pt idx="98">
                  <c:v>180</c:v>
                </c:pt>
                <c:pt idx="99">
                  <c:v>190</c:v>
                </c:pt>
                <c:pt idx="100">
                  <c:v>90</c:v>
                </c:pt>
                <c:pt idx="101">
                  <c:v>200</c:v>
                </c:pt>
                <c:pt idx="102">
                  <c:v>110</c:v>
                </c:pt>
                <c:pt idx="103">
                  <c:v>120</c:v>
                </c:pt>
                <c:pt idx="104">
                  <c:v>120</c:v>
                </c:pt>
                <c:pt idx="105">
                  <c:v>140</c:v>
                </c:pt>
                <c:pt idx="106">
                  <c:v>90</c:v>
                </c:pt>
                <c:pt idx="107">
                  <c:v>100</c:v>
                </c:pt>
                <c:pt idx="108">
                  <c:v>110</c:v>
                </c:pt>
                <c:pt idx="109">
                  <c:v>110</c:v>
                </c:pt>
                <c:pt idx="110">
                  <c:v>130</c:v>
                </c:pt>
                <c:pt idx="111">
                  <c:v>400</c:v>
                </c:pt>
                <c:pt idx="112">
                  <c:v>140</c:v>
                </c:pt>
                <c:pt idx="113">
                  <c:v>180</c:v>
                </c:pt>
                <c:pt idx="114">
                  <c:v>100</c:v>
                </c:pt>
                <c:pt idx="115">
                  <c:v>150</c:v>
                </c:pt>
                <c:pt idx="116">
                  <c:v>150</c:v>
                </c:pt>
                <c:pt idx="117">
                  <c:v>200</c:v>
                </c:pt>
                <c:pt idx="118">
                  <c:v>190</c:v>
                </c:pt>
                <c:pt idx="119">
                  <c:v>110</c:v>
                </c:pt>
                <c:pt idx="120">
                  <c:v>120</c:v>
                </c:pt>
                <c:pt idx="121">
                  <c:v>130</c:v>
                </c:pt>
                <c:pt idx="122">
                  <c:v>120</c:v>
                </c:pt>
                <c:pt idx="123">
                  <c:v>200</c:v>
                </c:pt>
                <c:pt idx="124">
                  <c:v>140</c:v>
                </c:pt>
                <c:pt idx="125">
                  <c:v>130</c:v>
                </c:pt>
                <c:pt idx="126">
                  <c:v>150</c:v>
                </c:pt>
                <c:pt idx="127">
                  <c:v>410</c:v>
                </c:pt>
                <c:pt idx="128">
                  <c:v>300</c:v>
                </c:pt>
                <c:pt idx="129">
                  <c:v>230</c:v>
                </c:pt>
                <c:pt idx="130">
                  <c:v>280</c:v>
                </c:pt>
                <c:pt idx="131">
                  <c:v>460</c:v>
                </c:pt>
                <c:pt idx="132">
                  <c:v>180</c:v>
                </c:pt>
                <c:pt idx="133">
                  <c:v>360</c:v>
                </c:pt>
                <c:pt idx="134">
                  <c:v>430</c:v>
                </c:pt>
                <c:pt idx="135">
                  <c:v>330</c:v>
                </c:pt>
                <c:pt idx="136">
                  <c:v>460</c:v>
                </c:pt>
                <c:pt idx="137">
                  <c:v>400</c:v>
                </c:pt>
                <c:pt idx="138">
                  <c:v>520</c:v>
                </c:pt>
                <c:pt idx="139">
                  <c:v>280</c:v>
                </c:pt>
                <c:pt idx="140">
                  <c:v>430</c:v>
                </c:pt>
                <c:pt idx="141">
                  <c:v>510</c:v>
                </c:pt>
                <c:pt idx="142">
                  <c:v>280</c:v>
                </c:pt>
                <c:pt idx="143">
                  <c:v>230</c:v>
                </c:pt>
                <c:pt idx="144">
                  <c:v>190</c:v>
                </c:pt>
                <c:pt idx="145">
                  <c:v>300</c:v>
                </c:pt>
                <c:pt idx="146">
                  <c:v>460</c:v>
                </c:pt>
                <c:pt idx="147">
                  <c:v>300</c:v>
                </c:pt>
                <c:pt idx="148">
                  <c:v>360</c:v>
                </c:pt>
                <c:pt idx="149">
                  <c:v>410</c:v>
                </c:pt>
                <c:pt idx="150">
                  <c:v>320</c:v>
                </c:pt>
                <c:pt idx="151">
                  <c:v>260</c:v>
                </c:pt>
              </c:numCache>
            </c:numRef>
          </c:yVal>
          <c:smooth val="0"/>
        </c:ser>
        <c:axId val="25126943"/>
        <c:axId val="24815896"/>
      </c:scatterChart>
      <c:valAx>
        <c:axId val="25126943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明朝"/>
                    <a:ea typeface="ＭＳ Ｐ明朝"/>
                    <a:cs typeface="ＭＳ Ｐ明朝"/>
                  </a:rPr>
                  <a:t>1日平均本数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4815896"/>
        <c:crosses val="autoZero"/>
        <c:crossBetween val="midCat"/>
        <c:dispUnits/>
      </c:valAx>
      <c:valAx>
        <c:axId val="24815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明朝"/>
                    <a:ea typeface="ＭＳ Ｐ明朝"/>
                    <a:cs typeface="ＭＳ Ｐ明朝"/>
                  </a:rPr>
                  <a:t>営業係数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5126943"/>
        <c:crosses val="autoZero"/>
        <c:crossBetween val="midCat"/>
        <c:dispUnits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latin typeface="ＭＳ Ｐ明朝"/>
                <a:ea typeface="ＭＳ Ｐ明朝"/>
                <a:cs typeface="ＭＳ Ｐ明朝"/>
              </a:rPr>
              <a:t>1時間あたり本数による比較</a:t>
            </a:r>
          </a:p>
        </c:rich>
      </c:tx>
      <c:layout>
        <c:manualLayout>
          <c:xMode val="factor"/>
          <c:yMode val="factor"/>
          <c:x val="-0.0135"/>
          <c:y val="0.18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925"/>
          <c:y val="0.278"/>
          <c:w val="0.46125"/>
          <c:h val="0.5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'その他'!$A$3</c:f>
              <c:strCache>
                <c:ptCount val="1"/>
                <c:pt idx="0">
                  <c:v>平均営業係数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'その他'!$B$2:$F$2</c:f>
              <c:strCache>
                <c:ptCount val="5"/>
                <c:pt idx="0">
                  <c:v>5本/時以上</c:v>
                </c:pt>
                <c:pt idx="1">
                  <c:v>4本/時</c:v>
                </c:pt>
                <c:pt idx="2">
                  <c:v>3本/時</c:v>
                </c:pt>
                <c:pt idx="3">
                  <c:v>2本/時</c:v>
                </c:pt>
                <c:pt idx="4">
                  <c:v>1本/時以下</c:v>
                </c:pt>
              </c:strCache>
            </c:strRef>
          </c:cat>
          <c:val>
            <c:numRef>
              <c:f>'その他'!$B$3:$F$3</c:f>
              <c:numCache>
                <c:ptCount val="5"/>
                <c:pt idx="0">
                  <c:v>95</c:v>
                </c:pt>
                <c:pt idx="1">
                  <c:v>97.1</c:v>
                </c:pt>
                <c:pt idx="2">
                  <c:v>117</c:v>
                </c:pt>
                <c:pt idx="3">
                  <c:v>153</c:v>
                </c:pt>
                <c:pt idx="4">
                  <c:v>235</c:v>
                </c:pt>
              </c:numCache>
            </c:numRef>
          </c:val>
        </c:ser>
        <c:gapWidth val="50"/>
        <c:axId val="22016473"/>
        <c:axId val="63930530"/>
      </c:barChart>
      <c:catAx>
        <c:axId val="22016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3930530"/>
        <c:crosses val="autoZero"/>
        <c:auto val="1"/>
        <c:lblOffset val="100"/>
        <c:noMultiLvlLbl val="0"/>
      </c:catAx>
      <c:valAx>
        <c:axId val="63930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明朝"/>
                    <a:ea typeface="ＭＳ Ｐ明朝"/>
                    <a:cs typeface="ＭＳ Ｐ明朝"/>
                  </a:rPr>
                  <a:t>営業係数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20164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latin typeface="ＭＳ Ｐ明朝"/>
                <a:ea typeface="ＭＳ Ｐ明朝"/>
                <a:cs typeface="ＭＳ Ｐ明朝"/>
              </a:rPr>
              <a:t>路線種別比較</a:t>
            </a:r>
          </a:p>
        </c:rich>
      </c:tx>
      <c:layout>
        <c:manualLayout>
          <c:xMode val="factor"/>
          <c:yMode val="factor"/>
          <c:x val="-0.032"/>
          <c:y val="0.09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525"/>
          <c:y val="0.18725"/>
          <c:w val="0.34075"/>
          <c:h val="0.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'その他'!$A$7</c:f>
              <c:strCache>
                <c:ptCount val="1"/>
                <c:pt idx="0">
                  <c:v>平均営業係数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'その他'!$B$6:$D$6</c:f>
              <c:strCache>
                <c:ptCount val="3"/>
                <c:pt idx="0">
                  <c:v>幹線</c:v>
                </c:pt>
                <c:pt idx="1">
                  <c:v>非幹線</c:v>
                </c:pt>
                <c:pt idx="2">
                  <c:v>地域系統</c:v>
                </c:pt>
              </c:strCache>
            </c:strRef>
          </c:cat>
          <c:val>
            <c:numRef>
              <c:f>'その他'!$B$7:$D$7</c:f>
              <c:numCache>
                <c:ptCount val="3"/>
                <c:pt idx="0">
                  <c:v>103</c:v>
                </c:pt>
                <c:pt idx="1">
                  <c:v>168</c:v>
                </c:pt>
                <c:pt idx="2">
                  <c:v>351</c:v>
                </c:pt>
              </c:numCache>
            </c:numRef>
          </c:val>
        </c:ser>
        <c:gapWidth val="50"/>
        <c:axId val="38503859"/>
        <c:axId val="10990412"/>
      </c:barChart>
      <c:catAx>
        <c:axId val="38503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10990412"/>
        <c:crosses val="autoZero"/>
        <c:auto val="1"/>
        <c:lblOffset val="100"/>
        <c:noMultiLvlLbl val="0"/>
      </c:catAx>
      <c:valAx>
        <c:axId val="10990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明朝"/>
                    <a:ea typeface="ＭＳ Ｐ明朝"/>
                    <a:cs typeface="ＭＳ Ｐ明朝"/>
                  </a:rPr>
                  <a:t>営業係数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850385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1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5"/>
  <sheetViews>
    <sheetView workbookViewId="0" topLeftCell="A1">
      <selection activeCell="B225" sqref="B225"/>
    </sheetView>
  </sheetViews>
  <sheetFormatPr defaultColWidth="9.00390625" defaultRowHeight="13.5"/>
  <cols>
    <col min="1" max="1" width="3.75390625" style="0" customWidth="1"/>
    <col min="2" max="2" width="14.125" style="0" bestFit="1" customWidth="1"/>
    <col min="3" max="4" width="5.25390625" style="0" bestFit="1" customWidth="1"/>
    <col min="5" max="5" width="4.50390625" style="0" bestFit="1" customWidth="1"/>
    <col min="6" max="6" width="5.25390625" style="0" customWidth="1"/>
    <col min="7" max="7" width="5.25390625" style="0" bestFit="1" customWidth="1"/>
    <col min="8" max="8" width="7.125" style="0" bestFit="1" customWidth="1"/>
    <col min="9" max="10" width="5.25390625" style="0" bestFit="1" customWidth="1"/>
    <col min="11" max="11" width="3.375" style="0" bestFit="1" customWidth="1"/>
    <col min="12" max="12" width="5.25390625" style="0" bestFit="1" customWidth="1"/>
    <col min="13" max="14" width="7.125" style="0" bestFit="1" customWidth="1"/>
    <col min="15" max="16" width="5.25390625" style="0" bestFit="1" customWidth="1"/>
    <col min="17" max="17" width="19.125" style="0" bestFit="1" customWidth="1"/>
  </cols>
  <sheetData>
    <row r="1" spans="1:17" ht="13.5">
      <c r="A1" t="s">
        <v>38</v>
      </c>
      <c r="B1" t="s">
        <v>0</v>
      </c>
      <c r="C1" t="s">
        <v>4</v>
      </c>
      <c r="D1" t="s">
        <v>1</v>
      </c>
      <c r="E1" t="s">
        <v>2</v>
      </c>
      <c r="F1" t="s">
        <v>3</v>
      </c>
      <c r="G1" t="s">
        <v>8</v>
      </c>
      <c r="H1" t="s">
        <v>6</v>
      </c>
      <c r="I1" t="s">
        <v>17</v>
      </c>
      <c r="J1" t="s">
        <v>9</v>
      </c>
      <c r="K1" t="s">
        <v>10</v>
      </c>
      <c r="L1" t="s">
        <v>13</v>
      </c>
      <c r="M1" t="s">
        <v>14</v>
      </c>
      <c r="N1" t="s">
        <v>11</v>
      </c>
      <c r="O1" t="s">
        <v>120</v>
      </c>
      <c r="P1" t="s">
        <v>85</v>
      </c>
      <c r="Q1" t="s">
        <v>18</v>
      </c>
    </row>
    <row r="2" spans="1:15" ht="13.5">
      <c r="A2">
        <v>1</v>
      </c>
      <c r="B2" t="s">
        <v>5</v>
      </c>
      <c r="C2">
        <v>80</v>
      </c>
      <c r="D2">
        <v>118</v>
      </c>
      <c r="E2">
        <v>85</v>
      </c>
      <c r="F2">
        <v>79</v>
      </c>
      <c r="G2">
        <f aca="true" t="shared" si="0" ref="G2:G33">(D2*5+E2+F2)/7</f>
        <v>107.71428571428571</v>
      </c>
      <c r="H2">
        <v>5</v>
      </c>
      <c r="K2" t="s">
        <v>12</v>
      </c>
      <c r="O2" t="s">
        <v>15</v>
      </c>
    </row>
    <row r="3" spans="1:15" ht="13.5">
      <c r="A3">
        <v>2</v>
      </c>
      <c r="B3" t="s">
        <v>7</v>
      </c>
      <c r="C3">
        <v>100</v>
      </c>
      <c r="D3">
        <v>210</v>
      </c>
      <c r="E3">
        <v>170</v>
      </c>
      <c r="F3">
        <v>170</v>
      </c>
      <c r="G3">
        <f t="shared" si="0"/>
        <v>198.57142857142858</v>
      </c>
      <c r="H3">
        <v>10</v>
      </c>
      <c r="J3" t="s">
        <v>16</v>
      </c>
      <c r="K3" t="s">
        <v>16</v>
      </c>
      <c r="O3" t="s">
        <v>61</v>
      </c>
    </row>
    <row r="4" spans="1:16" ht="13.5">
      <c r="A4">
        <v>3</v>
      </c>
      <c r="B4" t="s">
        <v>21</v>
      </c>
      <c r="C4">
        <v>110</v>
      </c>
      <c r="D4">
        <v>52</v>
      </c>
      <c r="E4">
        <v>52</v>
      </c>
      <c r="F4">
        <v>52</v>
      </c>
      <c r="G4">
        <f t="shared" si="0"/>
        <v>52</v>
      </c>
      <c r="H4">
        <v>6</v>
      </c>
      <c r="J4" t="s">
        <v>12</v>
      </c>
      <c r="K4" t="s">
        <v>15</v>
      </c>
      <c r="P4" t="s">
        <v>61</v>
      </c>
    </row>
    <row r="5" spans="1:11" ht="13.5">
      <c r="A5">
        <v>4</v>
      </c>
      <c r="B5" t="s">
        <v>22</v>
      </c>
      <c r="C5">
        <v>180</v>
      </c>
      <c r="D5">
        <v>24</v>
      </c>
      <c r="E5">
        <v>18</v>
      </c>
      <c r="F5">
        <v>18</v>
      </c>
      <c r="G5">
        <f t="shared" si="0"/>
        <v>22.285714285714285</v>
      </c>
      <c r="H5">
        <v>1</v>
      </c>
      <c r="K5" t="s">
        <v>15</v>
      </c>
    </row>
    <row r="6" spans="1:11" ht="13.5">
      <c r="A6">
        <v>5</v>
      </c>
      <c r="B6" t="s">
        <v>23</v>
      </c>
      <c r="C6">
        <v>100</v>
      </c>
      <c r="D6">
        <v>1</v>
      </c>
      <c r="E6">
        <v>0</v>
      </c>
      <c r="F6">
        <v>0</v>
      </c>
      <c r="G6">
        <f t="shared" si="0"/>
        <v>0.7142857142857143</v>
      </c>
      <c r="H6">
        <v>0</v>
      </c>
      <c r="I6" t="s">
        <v>12</v>
      </c>
      <c r="K6" t="s">
        <v>15</v>
      </c>
    </row>
    <row r="7" spans="1:11" ht="13.5">
      <c r="A7">
        <v>6</v>
      </c>
      <c r="B7" t="s">
        <v>24</v>
      </c>
      <c r="C7">
        <v>210</v>
      </c>
      <c r="D7">
        <v>1</v>
      </c>
      <c r="E7">
        <v>0</v>
      </c>
      <c r="F7">
        <v>0</v>
      </c>
      <c r="G7">
        <f t="shared" si="0"/>
        <v>0.7142857142857143</v>
      </c>
      <c r="H7">
        <v>0</v>
      </c>
      <c r="I7" t="s">
        <v>15</v>
      </c>
      <c r="J7" t="s">
        <v>15</v>
      </c>
      <c r="K7" t="s">
        <v>15</v>
      </c>
    </row>
    <row r="8" spans="1:15" ht="13.5">
      <c r="A8">
        <v>7</v>
      </c>
      <c r="B8" t="s">
        <v>25</v>
      </c>
      <c r="C8">
        <v>120</v>
      </c>
      <c r="D8">
        <v>96</v>
      </c>
      <c r="E8">
        <v>60</v>
      </c>
      <c r="F8">
        <v>60</v>
      </c>
      <c r="G8">
        <f t="shared" si="0"/>
        <v>85.71428571428571</v>
      </c>
      <c r="H8">
        <v>3</v>
      </c>
      <c r="J8" t="s">
        <v>15</v>
      </c>
      <c r="O8" t="s">
        <v>61</v>
      </c>
    </row>
    <row r="9" spans="1:15" ht="13.5">
      <c r="A9">
        <v>8</v>
      </c>
      <c r="B9" t="s">
        <v>26</v>
      </c>
      <c r="C9">
        <v>130</v>
      </c>
      <c r="D9">
        <v>53</v>
      </c>
      <c r="E9">
        <v>44</v>
      </c>
      <c r="F9">
        <v>41</v>
      </c>
      <c r="G9">
        <f t="shared" si="0"/>
        <v>50</v>
      </c>
      <c r="H9">
        <v>3</v>
      </c>
      <c r="J9" t="s">
        <v>15</v>
      </c>
      <c r="O9" t="s">
        <v>61</v>
      </c>
    </row>
    <row r="10" spans="1:10" ht="13.5">
      <c r="A10">
        <v>9</v>
      </c>
      <c r="B10" t="s">
        <v>27</v>
      </c>
      <c r="C10">
        <v>90</v>
      </c>
      <c r="D10">
        <v>56</v>
      </c>
      <c r="E10">
        <v>32</v>
      </c>
      <c r="F10">
        <v>32</v>
      </c>
      <c r="G10">
        <f t="shared" si="0"/>
        <v>49.142857142857146</v>
      </c>
      <c r="H10">
        <v>2</v>
      </c>
      <c r="J10" t="s">
        <v>15</v>
      </c>
    </row>
    <row r="11" spans="1:10" ht="13.5">
      <c r="A11">
        <v>10</v>
      </c>
      <c r="B11" t="s">
        <v>28</v>
      </c>
      <c r="C11">
        <v>100</v>
      </c>
      <c r="D11">
        <v>28</v>
      </c>
      <c r="E11">
        <v>27</v>
      </c>
      <c r="F11">
        <v>25</v>
      </c>
      <c r="G11">
        <f t="shared" si="0"/>
        <v>27.428571428571427</v>
      </c>
      <c r="H11">
        <v>2</v>
      </c>
      <c r="J11" t="s">
        <v>15</v>
      </c>
    </row>
    <row r="12" spans="1:10" ht="13.5">
      <c r="A12">
        <v>11</v>
      </c>
      <c r="B12" t="s">
        <v>29</v>
      </c>
      <c r="C12">
        <v>100</v>
      </c>
      <c r="D12">
        <v>64</v>
      </c>
      <c r="E12">
        <v>53</v>
      </c>
      <c r="F12">
        <v>46</v>
      </c>
      <c r="G12">
        <f t="shared" si="0"/>
        <v>59.857142857142854</v>
      </c>
      <c r="H12">
        <v>2</v>
      </c>
      <c r="J12" t="s">
        <v>15</v>
      </c>
    </row>
    <row r="13" spans="1:17" ht="13.5">
      <c r="A13">
        <v>12</v>
      </c>
      <c r="B13" t="s">
        <v>30</v>
      </c>
      <c r="C13">
        <v>90</v>
      </c>
      <c r="D13">
        <v>35</v>
      </c>
      <c r="E13">
        <v>15</v>
      </c>
      <c r="F13">
        <v>15</v>
      </c>
      <c r="G13">
        <f t="shared" si="0"/>
        <v>29.285714285714285</v>
      </c>
      <c r="H13">
        <v>1</v>
      </c>
      <c r="J13" t="s">
        <v>15</v>
      </c>
      <c r="Q13" t="s">
        <v>19</v>
      </c>
    </row>
    <row r="14" spans="1:10" ht="13.5">
      <c r="A14">
        <v>13</v>
      </c>
      <c r="B14" t="s">
        <v>31</v>
      </c>
      <c r="C14">
        <v>80</v>
      </c>
      <c r="D14">
        <v>53</v>
      </c>
      <c r="E14">
        <v>31</v>
      </c>
      <c r="F14">
        <v>31</v>
      </c>
      <c r="G14">
        <f t="shared" si="0"/>
        <v>46.714285714285715</v>
      </c>
      <c r="H14">
        <v>2</v>
      </c>
      <c r="J14" t="s">
        <v>15</v>
      </c>
    </row>
    <row r="15" spans="1:11" ht="13.5">
      <c r="A15">
        <v>14</v>
      </c>
      <c r="B15" t="s">
        <v>32</v>
      </c>
      <c r="C15">
        <v>120</v>
      </c>
      <c r="D15">
        <v>57</v>
      </c>
      <c r="E15">
        <v>37</v>
      </c>
      <c r="F15">
        <v>34</v>
      </c>
      <c r="G15">
        <f t="shared" si="0"/>
        <v>50.857142857142854</v>
      </c>
      <c r="H15">
        <v>2</v>
      </c>
      <c r="J15" t="s">
        <v>15</v>
      </c>
      <c r="K15" t="s">
        <v>15</v>
      </c>
    </row>
    <row r="16" spans="1:10" ht="13.5">
      <c r="A16">
        <v>15</v>
      </c>
      <c r="B16" t="s">
        <v>33</v>
      </c>
      <c r="C16">
        <v>160</v>
      </c>
      <c r="D16">
        <v>26</v>
      </c>
      <c r="E16">
        <v>21</v>
      </c>
      <c r="F16">
        <v>21</v>
      </c>
      <c r="G16">
        <f t="shared" si="0"/>
        <v>24.571428571428573</v>
      </c>
      <c r="H16">
        <v>1</v>
      </c>
      <c r="J16" t="s">
        <v>15</v>
      </c>
    </row>
    <row r="17" spans="1:13" ht="13.5">
      <c r="A17">
        <v>16</v>
      </c>
      <c r="B17" t="s">
        <v>34</v>
      </c>
      <c r="C17">
        <v>160</v>
      </c>
      <c r="D17">
        <v>21</v>
      </c>
      <c r="E17">
        <v>20</v>
      </c>
      <c r="F17">
        <v>20</v>
      </c>
      <c r="G17">
        <f t="shared" si="0"/>
        <v>20.714285714285715</v>
      </c>
      <c r="H17">
        <v>1</v>
      </c>
      <c r="J17" t="s">
        <v>15</v>
      </c>
      <c r="M17" t="s">
        <v>12</v>
      </c>
    </row>
    <row r="18" spans="1:10" ht="13.5">
      <c r="A18">
        <v>17</v>
      </c>
      <c r="B18" t="s">
        <v>35</v>
      </c>
      <c r="C18">
        <v>220</v>
      </c>
      <c r="D18">
        <v>16</v>
      </c>
      <c r="E18">
        <v>15</v>
      </c>
      <c r="F18">
        <v>15</v>
      </c>
      <c r="G18">
        <f t="shared" si="0"/>
        <v>15.714285714285714</v>
      </c>
      <c r="H18">
        <v>1</v>
      </c>
      <c r="J18" t="s">
        <v>20</v>
      </c>
    </row>
    <row r="19" spans="1:10" ht="13.5">
      <c r="A19">
        <v>18</v>
      </c>
      <c r="B19" t="s">
        <v>36</v>
      </c>
      <c r="C19">
        <v>130</v>
      </c>
      <c r="D19">
        <v>44</v>
      </c>
      <c r="E19">
        <v>30</v>
      </c>
      <c r="F19">
        <v>29</v>
      </c>
      <c r="G19">
        <f t="shared" si="0"/>
        <v>39.857142857142854</v>
      </c>
      <c r="H19">
        <v>2</v>
      </c>
      <c r="J19" t="s">
        <v>20</v>
      </c>
    </row>
    <row r="20" spans="1:10" ht="13.5">
      <c r="A20">
        <v>19</v>
      </c>
      <c r="B20" t="s">
        <v>37</v>
      </c>
      <c r="C20">
        <v>210</v>
      </c>
      <c r="D20">
        <v>16</v>
      </c>
      <c r="E20">
        <v>15</v>
      </c>
      <c r="F20">
        <v>15</v>
      </c>
      <c r="G20">
        <f t="shared" si="0"/>
        <v>15.714285714285714</v>
      </c>
      <c r="H20">
        <v>1</v>
      </c>
      <c r="J20" t="s">
        <v>20</v>
      </c>
    </row>
    <row r="21" spans="1:10" ht="13.5">
      <c r="A21">
        <v>20</v>
      </c>
      <c r="B21" t="s">
        <v>39</v>
      </c>
      <c r="C21">
        <v>140</v>
      </c>
      <c r="D21">
        <v>24</v>
      </c>
      <c r="E21">
        <v>17</v>
      </c>
      <c r="F21">
        <v>17</v>
      </c>
      <c r="G21">
        <f t="shared" si="0"/>
        <v>22</v>
      </c>
      <c r="H21">
        <v>1</v>
      </c>
      <c r="J21" t="s">
        <v>20</v>
      </c>
    </row>
    <row r="22" spans="1:10" ht="13.5">
      <c r="A22">
        <v>21</v>
      </c>
      <c r="B22" t="s">
        <v>40</v>
      </c>
      <c r="C22">
        <v>110</v>
      </c>
      <c r="D22">
        <v>8</v>
      </c>
      <c r="E22">
        <v>8</v>
      </c>
      <c r="F22">
        <v>8</v>
      </c>
      <c r="G22">
        <f t="shared" si="0"/>
        <v>8</v>
      </c>
      <c r="H22">
        <v>1</v>
      </c>
      <c r="J22" t="s">
        <v>20</v>
      </c>
    </row>
    <row r="23" spans="1:10" ht="13.5">
      <c r="A23">
        <v>22</v>
      </c>
      <c r="B23" t="s">
        <v>41</v>
      </c>
      <c r="C23">
        <v>210</v>
      </c>
      <c r="D23">
        <v>21</v>
      </c>
      <c r="E23">
        <v>17</v>
      </c>
      <c r="F23">
        <v>17</v>
      </c>
      <c r="G23">
        <f t="shared" si="0"/>
        <v>19.857142857142858</v>
      </c>
      <c r="H23">
        <v>1</v>
      </c>
      <c r="J23" t="s">
        <v>20</v>
      </c>
    </row>
    <row r="24" spans="1:10" ht="13.5">
      <c r="A24">
        <v>23</v>
      </c>
      <c r="B24" t="s">
        <v>42</v>
      </c>
      <c r="C24">
        <v>230</v>
      </c>
      <c r="D24">
        <v>16</v>
      </c>
      <c r="E24">
        <v>15</v>
      </c>
      <c r="F24">
        <v>15</v>
      </c>
      <c r="G24">
        <f t="shared" si="0"/>
        <v>15.714285714285714</v>
      </c>
      <c r="H24">
        <v>1</v>
      </c>
      <c r="J24" t="s">
        <v>20</v>
      </c>
    </row>
    <row r="25" spans="1:10" ht="13.5">
      <c r="A25">
        <v>24</v>
      </c>
      <c r="B25" t="s">
        <v>43</v>
      </c>
      <c r="C25">
        <v>160</v>
      </c>
      <c r="D25">
        <v>23</v>
      </c>
      <c r="E25">
        <v>17</v>
      </c>
      <c r="F25">
        <v>17</v>
      </c>
      <c r="G25">
        <f t="shared" si="0"/>
        <v>21.285714285714285</v>
      </c>
      <c r="H25">
        <v>1</v>
      </c>
      <c r="J25" t="s">
        <v>20</v>
      </c>
    </row>
    <row r="26" spans="1:16" ht="13.5">
      <c r="A26">
        <v>25</v>
      </c>
      <c r="B26" t="s">
        <v>44</v>
      </c>
      <c r="C26">
        <v>160</v>
      </c>
      <c r="D26">
        <v>16</v>
      </c>
      <c r="E26">
        <v>14</v>
      </c>
      <c r="F26">
        <v>13</v>
      </c>
      <c r="G26">
        <f t="shared" si="0"/>
        <v>15.285714285714286</v>
      </c>
      <c r="H26">
        <v>1</v>
      </c>
      <c r="J26" t="s">
        <v>20</v>
      </c>
      <c r="P26" t="s">
        <v>15</v>
      </c>
    </row>
    <row r="27" spans="1:17" ht="13.5">
      <c r="A27">
        <v>26</v>
      </c>
      <c r="B27" t="s">
        <v>45</v>
      </c>
      <c r="C27">
        <v>90</v>
      </c>
      <c r="D27">
        <v>105</v>
      </c>
      <c r="E27">
        <v>59</v>
      </c>
      <c r="F27">
        <v>59</v>
      </c>
      <c r="G27">
        <f t="shared" si="0"/>
        <v>91.85714285714286</v>
      </c>
      <c r="H27">
        <v>3</v>
      </c>
      <c r="K27" t="s">
        <v>46</v>
      </c>
      <c r="O27" t="s">
        <v>61</v>
      </c>
      <c r="Q27" t="s">
        <v>47</v>
      </c>
    </row>
    <row r="28" spans="1:15" ht="13.5">
      <c r="A28">
        <v>27</v>
      </c>
      <c r="B28" t="s">
        <v>48</v>
      </c>
      <c r="C28">
        <v>110</v>
      </c>
      <c r="D28">
        <v>47</v>
      </c>
      <c r="E28">
        <v>41</v>
      </c>
      <c r="F28">
        <v>34</v>
      </c>
      <c r="G28">
        <f t="shared" si="0"/>
        <v>44.285714285714285</v>
      </c>
      <c r="H28">
        <v>2</v>
      </c>
      <c r="K28" t="s">
        <v>20</v>
      </c>
      <c r="O28" t="s">
        <v>61</v>
      </c>
    </row>
    <row r="29" spans="1:11" ht="13.5">
      <c r="A29">
        <v>28</v>
      </c>
      <c r="B29" t="s">
        <v>49</v>
      </c>
      <c r="C29">
        <v>140</v>
      </c>
      <c r="D29">
        <v>75</v>
      </c>
      <c r="E29">
        <v>57</v>
      </c>
      <c r="F29">
        <v>57</v>
      </c>
      <c r="G29">
        <f t="shared" si="0"/>
        <v>69.85714285714286</v>
      </c>
      <c r="H29">
        <v>3</v>
      </c>
      <c r="K29" t="s">
        <v>20</v>
      </c>
    </row>
    <row r="30" spans="1:11" ht="13.5">
      <c r="A30">
        <v>29</v>
      </c>
      <c r="B30" t="s">
        <v>50</v>
      </c>
      <c r="C30">
        <v>120</v>
      </c>
      <c r="D30">
        <v>36</v>
      </c>
      <c r="E30">
        <v>26</v>
      </c>
      <c r="F30">
        <v>26</v>
      </c>
      <c r="G30">
        <f t="shared" si="0"/>
        <v>33.142857142857146</v>
      </c>
      <c r="H30">
        <v>1</v>
      </c>
      <c r="K30" t="s">
        <v>20</v>
      </c>
    </row>
    <row r="31" spans="1:11" ht="13.5">
      <c r="A31">
        <v>30</v>
      </c>
      <c r="B31" t="s">
        <v>51</v>
      </c>
      <c r="C31">
        <v>160</v>
      </c>
      <c r="D31">
        <v>42</v>
      </c>
      <c r="E31">
        <v>31</v>
      </c>
      <c r="F31">
        <v>31</v>
      </c>
      <c r="G31">
        <f t="shared" si="0"/>
        <v>38.857142857142854</v>
      </c>
      <c r="H31">
        <v>2</v>
      </c>
      <c r="K31" t="s">
        <v>20</v>
      </c>
    </row>
    <row r="32" spans="1:11" ht="13.5">
      <c r="A32">
        <v>31</v>
      </c>
      <c r="B32" t="s">
        <v>52</v>
      </c>
      <c r="C32">
        <v>160</v>
      </c>
      <c r="D32">
        <v>29</v>
      </c>
      <c r="E32">
        <v>21</v>
      </c>
      <c r="F32">
        <v>21</v>
      </c>
      <c r="G32">
        <f t="shared" si="0"/>
        <v>26.714285714285715</v>
      </c>
      <c r="H32">
        <v>1</v>
      </c>
      <c r="K32" t="s">
        <v>20</v>
      </c>
    </row>
    <row r="33" spans="1:11" ht="13.5">
      <c r="A33">
        <v>32</v>
      </c>
      <c r="B33" t="s">
        <v>53</v>
      </c>
      <c r="C33">
        <v>310</v>
      </c>
      <c r="D33">
        <v>31</v>
      </c>
      <c r="E33">
        <v>27</v>
      </c>
      <c r="F33">
        <v>27</v>
      </c>
      <c r="G33">
        <f t="shared" si="0"/>
        <v>29.857142857142858</v>
      </c>
      <c r="H33">
        <v>2</v>
      </c>
      <c r="K33" t="s">
        <v>46</v>
      </c>
    </row>
    <row r="34" spans="1:11" ht="13.5">
      <c r="A34">
        <v>33</v>
      </c>
      <c r="B34" t="s">
        <v>54</v>
      </c>
      <c r="C34">
        <v>180</v>
      </c>
      <c r="D34">
        <v>24</v>
      </c>
      <c r="E34">
        <v>21</v>
      </c>
      <c r="F34">
        <v>21</v>
      </c>
      <c r="G34">
        <f aca="true" t="shared" si="1" ref="G34:G65">(D34*5+E34+F34)/7</f>
        <v>23.142857142857142</v>
      </c>
      <c r="H34">
        <v>1</v>
      </c>
      <c r="K34" t="s">
        <v>61</v>
      </c>
    </row>
    <row r="35" spans="1:11" ht="13.5">
      <c r="A35">
        <v>34</v>
      </c>
      <c r="B35" t="s">
        <v>55</v>
      </c>
      <c r="C35">
        <v>120</v>
      </c>
      <c r="D35">
        <v>33</v>
      </c>
      <c r="E35">
        <v>26</v>
      </c>
      <c r="F35">
        <v>26</v>
      </c>
      <c r="G35">
        <f t="shared" si="1"/>
        <v>31</v>
      </c>
      <c r="H35">
        <v>2</v>
      </c>
      <c r="K35" t="s">
        <v>61</v>
      </c>
    </row>
    <row r="36" spans="1:11" ht="13.5">
      <c r="A36">
        <v>35</v>
      </c>
      <c r="B36" t="s">
        <v>56</v>
      </c>
      <c r="C36">
        <v>190</v>
      </c>
      <c r="D36">
        <v>43</v>
      </c>
      <c r="E36">
        <v>31</v>
      </c>
      <c r="F36">
        <v>31</v>
      </c>
      <c r="G36">
        <f t="shared" si="1"/>
        <v>39.57142857142857</v>
      </c>
      <c r="H36">
        <v>2</v>
      </c>
      <c r="K36" t="s">
        <v>61</v>
      </c>
    </row>
    <row r="37" spans="1:11" ht="13.5">
      <c r="A37">
        <v>36</v>
      </c>
      <c r="B37" t="s">
        <v>57</v>
      </c>
      <c r="C37">
        <v>200</v>
      </c>
      <c r="D37">
        <v>13</v>
      </c>
      <c r="E37">
        <v>13</v>
      </c>
      <c r="F37">
        <v>11</v>
      </c>
      <c r="G37">
        <f t="shared" si="1"/>
        <v>12.714285714285714</v>
      </c>
      <c r="H37">
        <v>1</v>
      </c>
      <c r="K37" t="s">
        <v>61</v>
      </c>
    </row>
    <row r="38" spans="1:11" ht="13.5">
      <c r="A38">
        <v>37</v>
      </c>
      <c r="B38" t="s">
        <v>58</v>
      </c>
      <c r="C38">
        <v>190</v>
      </c>
      <c r="D38">
        <v>44</v>
      </c>
      <c r="E38">
        <v>37</v>
      </c>
      <c r="F38">
        <v>37</v>
      </c>
      <c r="G38">
        <f t="shared" si="1"/>
        <v>42</v>
      </c>
      <c r="H38">
        <v>2</v>
      </c>
      <c r="K38" t="s">
        <v>61</v>
      </c>
    </row>
    <row r="39" spans="1:13" ht="13.5">
      <c r="A39">
        <v>38</v>
      </c>
      <c r="B39" t="s">
        <v>59</v>
      </c>
      <c r="C39">
        <v>120</v>
      </c>
      <c r="D39">
        <v>38</v>
      </c>
      <c r="E39">
        <v>34</v>
      </c>
      <c r="F39">
        <v>34</v>
      </c>
      <c r="G39">
        <f t="shared" si="1"/>
        <v>36.857142857142854</v>
      </c>
      <c r="H39">
        <v>2</v>
      </c>
      <c r="K39" t="s">
        <v>61</v>
      </c>
      <c r="L39" t="s">
        <v>61</v>
      </c>
      <c r="M39" t="s">
        <v>61</v>
      </c>
    </row>
    <row r="40" spans="1:11" ht="13.5">
      <c r="A40">
        <v>39</v>
      </c>
      <c r="B40" t="s">
        <v>60</v>
      </c>
      <c r="C40">
        <v>130</v>
      </c>
      <c r="D40">
        <v>27</v>
      </c>
      <c r="E40">
        <v>24</v>
      </c>
      <c r="F40">
        <v>24</v>
      </c>
      <c r="G40">
        <f t="shared" si="1"/>
        <v>26.142857142857142</v>
      </c>
      <c r="H40">
        <v>1</v>
      </c>
      <c r="K40" t="s">
        <v>61</v>
      </c>
    </row>
    <row r="41" spans="1:11" ht="13.5">
      <c r="A41">
        <v>40</v>
      </c>
      <c r="B41" t="s">
        <v>62</v>
      </c>
      <c r="C41">
        <v>140</v>
      </c>
      <c r="D41">
        <v>33</v>
      </c>
      <c r="E41">
        <v>29</v>
      </c>
      <c r="F41">
        <v>28</v>
      </c>
      <c r="G41">
        <f t="shared" si="1"/>
        <v>31.714285714285715</v>
      </c>
      <c r="H41">
        <v>2</v>
      </c>
      <c r="K41" t="s">
        <v>61</v>
      </c>
    </row>
    <row r="42" spans="1:11" ht="13.5">
      <c r="A42">
        <v>41</v>
      </c>
      <c r="B42" t="s">
        <v>63</v>
      </c>
      <c r="C42">
        <v>120</v>
      </c>
      <c r="D42">
        <v>74</v>
      </c>
      <c r="E42">
        <v>51</v>
      </c>
      <c r="F42">
        <v>47</v>
      </c>
      <c r="G42">
        <f t="shared" si="1"/>
        <v>66.85714285714286</v>
      </c>
      <c r="H42">
        <v>3</v>
      </c>
      <c r="K42" t="s">
        <v>61</v>
      </c>
    </row>
    <row r="43" spans="1:11" ht="13.5">
      <c r="A43">
        <v>42</v>
      </c>
      <c r="B43" t="s">
        <v>64</v>
      </c>
      <c r="C43">
        <v>190</v>
      </c>
      <c r="D43">
        <v>33</v>
      </c>
      <c r="E43">
        <v>28</v>
      </c>
      <c r="F43">
        <v>28</v>
      </c>
      <c r="G43">
        <f t="shared" si="1"/>
        <v>31.571428571428573</v>
      </c>
      <c r="H43">
        <v>1</v>
      </c>
      <c r="K43" t="s">
        <v>61</v>
      </c>
    </row>
    <row r="44" spans="1:11" ht="13.5">
      <c r="A44">
        <v>43</v>
      </c>
      <c r="B44" t="s">
        <v>65</v>
      </c>
      <c r="C44">
        <v>220</v>
      </c>
      <c r="D44">
        <v>8</v>
      </c>
      <c r="E44">
        <v>5</v>
      </c>
      <c r="F44">
        <v>5</v>
      </c>
      <c r="G44">
        <f t="shared" si="1"/>
        <v>7.142857142857143</v>
      </c>
      <c r="H44">
        <v>0</v>
      </c>
      <c r="K44" t="s">
        <v>61</v>
      </c>
    </row>
    <row r="45" spans="1:12" ht="13.5">
      <c r="A45">
        <v>44</v>
      </c>
      <c r="B45" t="s">
        <v>66</v>
      </c>
      <c r="C45">
        <v>120</v>
      </c>
      <c r="D45">
        <v>25</v>
      </c>
      <c r="E45">
        <v>20</v>
      </c>
      <c r="F45">
        <v>20</v>
      </c>
      <c r="G45">
        <f t="shared" si="1"/>
        <v>23.571428571428573</v>
      </c>
      <c r="H45">
        <v>1</v>
      </c>
      <c r="L45" t="s">
        <v>61</v>
      </c>
    </row>
    <row r="46" spans="1:12" ht="13.5">
      <c r="A46">
        <v>45</v>
      </c>
      <c r="B46" t="s">
        <v>67</v>
      </c>
      <c r="C46">
        <v>100</v>
      </c>
      <c r="D46">
        <v>72</v>
      </c>
      <c r="E46">
        <v>40</v>
      </c>
      <c r="F46">
        <v>40</v>
      </c>
      <c r="G46">
        <f t="shared" si="1"/>
        <v>62.857142857142854</v>
      </c>
      <c r="H46">
        <v>3</v>
      </c>
      <c r="L46" t="s">
        <v>61</v>
      </c>
    </row>
    <row r="47" spans="1:12" ht="13.5">
      <c r="A47">
        <v>46</v>
      </c>
      <c r="B47" t="s">
        <v>68</v>
      </c>
      <c r="C47">
        <v>150</v>
      </c>
      <c r="D47">
        <v>50</v>
      </c>
      <c r="E47">
        <v>44</v>
      </c>
      <c r="F47">
        <v>44</v>
      </c>
      <c r="G47">
        <f t="shared" si="1"/>
        <v>48.285714285714285</v>
      </c>
      <c r="H47">
        <v>3</v>
      </c>
      <c r="L47" t="s">
        <v>61</v>
      </c>
    </row>
    <row r="48" spans="1:12" ht="13.5">
      <c r="A48">
        <v>47</v>
      </c>
      <c r="B48" t="s">
        <v>69</v>
      </c>
      <c r="C48">
        <v>200</v>
      </c>
      <c r="D48">
        <v>30</v>
      </c>
      <c r="E48">
        <v>28</v>
      </c>
      <c r="F48">
        <v>28</v>
      </c>
      <c r="G48">
        <f t="shared" si="1"/>
        <v>29.428571428571427</v>
      </c>
      <c r="H48">
        <v>2</v>
      </c>
      <c r="L48" t="s">
        <v>61</v>
      </c>
    </row>
    <row r="49" spans="1:12" ht="13.5">
      <c r="A49">
        <v>48</v>
      </c>
      <c r="B49" t="s">
        <v>70</v>
      </c>
      <c r="C49">
        <v>120</v>
      </c>
      <c r="D49">
        <v>62</v>
      </c>
      <c r="E49">
        <v>36</v>
      </c>
      <c r="F49">
        <v>36</v>
      </c>
      <c r="G49">
        <f t="shared" si="1"/>
        <v>54.57142857142857</v>
      </c>
      <c r="H49">
        <v>2</v>
      </c>
      <c r="L49" t="s">
        <v>61</v>
      </c>
    </row>
    <row r="50" spans="1:12" ht="13.5">
      <c r="A50">
        <v>49</v>
      </c>
      <c r="B50" t="s">
        <v>71</v>
      </c>
      <c r="C50">
        <v>160</v>
      </c>
      <c r="D50">
        <v>17</v>
      </c>
      <c r="E50">
        <v>16</v>
      </c>
      <c r="F50">
        <v>16</v>
      </c>
      <c r="G50">
        <f t="shared" si="1"/>
        <v>16.714285714285715</v>
      </c>
      <c r="H50">
        <v>1</v>
      </c>
      <c r="L50" t="s">
        <v>61</v>
      </c>
    </row>
    <row r="51" spans="1:13" ht="13.5">
      <c r="A51">
        <v>50</v>
      </c>
      <c r="B51" t="s">
        <v>72</v>
      </c>
      <c r="C51">
        <v>170</v>
      </c>
      <c r="D51">
        <v>56</v>
      </c>
      <c r="E51">
        <v>39</v>
      </c>
      <c r="F51">
        <v>39</v>
      </c>
      <c r="G51">
        <f t="shared" si="1"/>
        <v>51.142857142857146</v>
      </c>
      <c r="H51">
        <v>2</v>
      </c>
      <c r="L51" t="s">
        <v>73</v>
      </c>
      <c r="M51" t="s">
        <v>61</v>
      </c>
    </row>
    <row r="52" spans="1:12" ht="13.5">
      <c r="A52">
        <v>51</v>
      </c>
      <c r="B52" t="s">
        <v>74</v>
      </c>
      <c r="C52">
        <v>190</v>
      </c>
      <c r="D52">
        <v>16</v>
      </c>
      <c r="E52">
        <v>15</v>
      </c>
      <c r="F52">
        <v>15</v>
      </c>
      <c r="G52">
        <f t="shared" si="1"/>
        <v>15.714285714285714</v>
      </c>
      <c r="H52">
        <v>1</v>
      </c>
      <c r="L52" t="s">
        <v>61</v>
      </c>
    </row>
    <row r="53" spans="1:12" ht="13.5">
      <c r="A53">
        <v>52</v>
      </c>
      <c r="B53" t="s">
        <v>75</v>
      </c>
      <c r="C53">
        <v>120</v>
      </c>
      <c r="D53">
        <v>45</v>
      </c>
      <c r="E53">
        <v>38</v>
      </c>
      <c r="F53">
        <v>38</v>
      </c>
      <c r="G53">
        <f t="shared" si="1"/>
        <v>43</v>
      </c>
      <c r="H53">
        <v>2</v>
      </c>
      <c r="L53" t="s">
        <v>61</v>
      </c>
    </row>
    <row r="54" spans="1:12" ht="13.5">
      <c r="A54">
        <v>53</v>
      </c>
      <c r="B54" t="s">
        <v>76</v>
      </c>
      <c r="C54">
        <v>110</v>
      </c>
      <c r="D54">
        <v>50</v>
      </c>
      <c r="E54">
        <v>40</v>
      </c>
      <c r="F54">
        <v>39</v>
      </c>
      <c r="G54">
        <f t="shared" si="1"/>
        <v>47</v>
      </c>
      <c r="H54">
        <v>2</v>
      </c>
      <c r="L54" t="s">
        <v>61</v>
      </c>
    </row>
    <row r="55" spans="1:12" ht="13.5">
      <c r="A55">
        <v>54</v>
      </c>
      <c r="B55" t="s">
        <v>77</v>
      </c>
      <c r="C55">
        <v>130</v>
      </c>
      <c r="D55">
        <v>38</v>
      </c>
      <c r="E55">
        <v>31</v>
      </c>
      <c r="F55">
        <v>31</v>
      </c>
      <c r="G55">
        <f t="shared" si="1"/>
        <v>36</v>
      </c>
      <c r="H55">
        <v>2</v>
      </c>
      <c r="L55" t="s">
        <v>61</v>
      </c>
    </row>
    <row r="56" spans="1:12" ht="13.5">
      <c r="A56">
        <v>55</v>
      </c>
      <c r="B56" t="s">
        <v>78</v>
      </c>
      <c r="C56">
        <v>130</v>
      </c>
      <c r="D56">
        <v>52</v>
      </c>
      <c r="E56">
        <v>44</v>
      </c>
      <c r="F56">
        <v>42</v>
      </c>
      <c r="G56">
        <f t="shared" si="1"/>
        <v>49.42857142857143</v>
      </c>
      <c r="H56">
        <v>2</v>
      </c>
      <c r="L56" t="s">
        <v>61</v>
      </c>
    </row>
    <row r="57" spans="1:15" ht="13.5">
      <c r="A57">
        <v>56</v>
      </c>
      <c r="B57" t="s">
        <v>79</v>
      </c>
      <c r="C57">
        <v>60</v>
      </c>
      <c r="D57">
        <v>127</v>
      </c>
      <c r="E57">
        <v>92</v>
      </c>
      <c r="F57">
        <v>90</v>
      </c>
      <c r="G57">
        <f t="shared" si="1"/>
        <v>116.71428571428571</v>
      </c>
      <c r="H57">
        <v>4</v>
      </c>
      <c r="N57" t="s">
        <v>15</v>
      </c>
      <c r="O57" t="s">
        <v>15</v>
      </c>
    </row>
    <row r="58" spans="1:14" ht="13.5">
      <c r="A58">
        <v>57</v>
      </c>
      <c r="B58" t="s">
        <v>80</v>
      </c>
      <c r="C58">
        <v>130</v>
      </c>
      <c r="D58">
        <v>36</v>
      </c>
      <c r="E58">
        <v>32</v>
      </c>
      <c r="F58">
        <v>32</v>
      </c>
      <c r="G58">
        <f t="shared" si="1"/>
        <v>34.857142857142854</v>
      </c>
      <c r="H58">
        <v>2</v>
      </c>
      <c r="N58" t="s">
        <v>15</v>
      </c>
    </row>
    <row r="59" spans="1:14" ht="13.5">
      <c r="A59">
        <v>58</v>
      </c>
      <c r="B59" t="s">
        <v>81</v>
      </c>
      <c r="C59">
        <v>160</v>
      </c>
      <c r="D59">
        <v>19</v>
      </c>
      <c r="E59">
        <v>16</v>
      </c>
      <c r="F59">
        <v>16</v>
      </c>
      <c r="G59">
        <f t="shared" si="1"/>
        <v>18.142857142857142</v>
      </c>
      <c r="H59">
        <v>1</v>
      </c>
      <c r="N59" t="s">
        <v>15</v>
      </c>
    </row>
    <row r="60" spans="1:15" ht="13.5">
      <c r="A60">
        <v>59</v>
      </c>
      <c r="B60" t="s">
        <v>82</v>
      </c>
      <c r="C60">
        <v>90</v>
      </c>
      <c r="D60">
        <v>119</v>
      </c>
      <c r="E60">
        <v>69</v>
      </c>
      <c r="F60">
        <v>60</v>
      </c>
      <c r="G60">
        <f t="shared" si="1"/>
        <v>103.42857142857143</v>
      </c>
      <c r="H60">
        <v>4</v>
      </c>
      <c r="N60" t="s">
        <v>15</v>
      </c>
      <c r="O60" t="s">
        <v>61</v>
      </c>
    </row>
    <row r="61" spans="1:14" ht="13.5">
      <c r="A61">
        <v>60</v>
      </c>
      <c r="B61" t="s">
        <v>83</v>
      </c>
      <c r="C61">
        <v>200</v>
      </c>
      <c r="D61">
        <v>24</v>
      </c>
      <c r="E61">
        <v>18</v>
      </c>
      <c r="F61">
        <v>18</v>
      </c>
      <c r="G61">
        <f t="shared" si="1"/>
        <v>22.285714285714285</v>
      </c>
      <c r="H61">
        <v>1</v>
      </c>
      <c r="N61" t="s">
        <v>15</v>
      </c>
    </row>
    <row r="62" spans="1:16" ht="13.5">
      <c r="A62">
        <v>61</v>
      </c>
      <c r="B62" t="s">
        <v>84</v>
      </c>
      <c r="C62">
        <v>90</v>
      </c>
      <c r="D62">
        <v>46</v>
      </c>
      <c r="E62">
        <v>43</v>
      </c>
      <c r="F62">
        <v>43</v>
      </c>
      <c r="G62">
        <f t="shared" si="1"/>
        <v>45.142857142857146</v>
      </c>
      <c r="H62">
        <v>2</v>
      </c>
      <c r="N62" t="s">
        <v>15</v>
      </c>
      <c r="P62" t="s">
        <v>61</v>
      </c>
    </row>
    <row r="63" spans="1:14" ht="13.5">
      <c r="A63">
        <v>62</v>
      </c>
      <c r="B63" t="s">
        <v>86</v>
      </c>
      <c r="C63">
        <v>270</v>
      </c>
      <c r="D63">
        <v>22</v>
      </c>
      <c r="E63">
        <v>15</v>
      </c>
      <c r="F63">
        <v>15</v>
      </c>
      <c r="G63">
        <f t="shared" si="1"/>
        <v>20</v>
      </c>
      <c r="H63">
        <v>0</v>
      </c>
      <c r="N63" t="s">
        <v>15</v>
      </c>
    </row>
    <row r="64" spans="1:15" ht="13.5">
      <c r="A64">
        <v>63</v>
      </c>
      <c r="B64" t="s">
        <v>87</v>
      </c>
      <c r="C64">
        <v>100</v>
      </c>
      <c r="D64">
        <v>50</v>
      </c>
      <c r="E64">
        <v>44</v>
      </c>
      <c r="F64">
        <v>44</v>
      </c>
      <c r="G64">
        <f t="shared" si="1"/>
        <v>48.285714285714285</v>
      </c>
      <c r="H64">
        <v>2</v>
      </c>
      <c r="N64" t="s">
        <v>15</v>
      </c>
      <c r="O64" t="s">
        <v>61</v>
      </c>
    </row>
    <row r="65" spans="1:15" ht="13.5">
      <c r="A65">
        <v>64</v>
      </c>
      <c r="B65" t="s">
        <v>88</v>
      </c>
      <c r="C65">
        <v>90</v>
      </c>
      <c r="D65">
        <v>99</v>
      </c>
      <c r="E65">
        <v>70</v>
      </c>
      <c r="F65">
        <v>68</v>
      </c>
      <c r="G65">
        <f t="shared" si="1"/>
        <v>90.42857142857143</v>
      </c>
      <c r="H65">
        <v>4</v>
      </c>
      <c r="N65" t="s">
        <v>15</v>
      </c>
      <c r="O65" t="s">
        <v>61</v>
      </c>
    </row>
    <row r="66" spans="1:15" ht="13.5">
      <c r="A66">
        <v>65</v>
      </c>
      <c r="B66" t="s">
        <v>89</v>
      </c>
      <c r="C66">
        <v>90</v>
      </c>
      <c r="D66">
        <v>60</v>
      </c>
      <c r="E66">
        <v>36</v>
      </c>
      <c r="F66">
        <v>36</v>
      </c>
      <c r="G66">
        <f aca="true" t="shared" si="2" ref="G66:G97">(D66*5+E66+F66)/7</f>
        <v>53.142857142857146</v>
      </c>
      <c r="H66">
        <v>2</v>
      </c>
      <c r="N66" t="s">
        <v>15</v>
      </c>
      <c r="O66" t="s">
        <v>61</v>
      </c>
    </row>
    <row r="67" spans="1:14" ht="13.5">
      <c r="A67">
        <v>66</v>
      </c>
      <c r="B67" t="s">
        <v>90</v>
      </c>
      <c r="C67">
        <v>120</v>
      </c>
      <c r="D67">
        <v>43</v>
      </c>
      <c r="E67">
        <v>35</v>
      </c>
      <c r="F67">
        <v>35</v>
      </c>
      <c r="G67">
        <f t="shared" si="2"/>
        <v>40.714285714285715</v>
      </c>
      <c r="H67">
        <v>2</v>
      </c>
      <c r="N67" t="s">
        <v>15</v>
      </c>
    </row>
    <row r="68" spans="1:14" ht="13.5">
      <c r="A68">
        <v>67</v>
      </c>
      <c r="B68" t="s">
        <v>91</v>
      </c>
      <c r="C68">
        <v>130</v>
      </c>
      <c r="D68">
        <v>20</v>
      </c>
      <c r="E68">
        <v>16</v>
      </c>
      <c r="F68">
        <v>16</v>
      </c>
      <c r="G68">
        <f t="shared" si="2"/>
        <v>18.857142857142858</v>
      </c>
      <c r="H68">
        <v>1</v>
      </c>
      <c r="N68" t="s">
        <v>15</v>
      </c>
    </row>
    <row r="69" spans="1:14" ht="13.5">
      <c r="A69">
        <v>68</v>
      </c>
      <c r="B69" t="s">
        <v>92</v>
      </c>
      <c r="C69">
        <v>140</v>
      </c>
      <c r="D69">
        <v>38</v>
      </c>
      <c r="E69">
        <v>31</v>
      </c>
      <c r="F69">
        <v>31</v>
      </c>
      <c r="G69">
        <f t="shared" si="2"/>
        <v>36</v>
      </c>
      <c r="H69">
        <v>2</v>
      </c>
      <c r="N69" t="s">
        <v>15</v>
      </c>
    </row>
    <row r="70" spans="1:14" ht="13.5">
      <c r="A70">
        <v>69</v>
      </c>
      <c r="B70" t="s">
        <v>93</v>
      </c>
      <c r="C70">
        <v>150</v>
      </c>
      <c r="D70">
        <v>29</v>
      </c>
      <c r="E70">
        <v>27</v>
      </c>
      <c r="F70">
        <v>27</v>
      </c>
      <c r="G70">
        <f t="shared" si="2"/>
        <v>28.428571428571427</v>
      </c>
      <c r="H70">
        <v>2</v>
      </c>
      <c r="N70" t="s">
        <v>15</v>
      </c>
    </row>
    <row r="71" spans="1:14" ht="13.5">
      <c r="A71">
        <v>70</v>
      </c>
      <c r="B71" t="s">
        <v>94</v>
      </c>
      <c r="C71">
        <v>110</v>
      </c>
      <c r="D71">
        <v>21</v>
      </c>
      <c r="E71">
        <v>19</v>
      </c>
      <c r="F71">
        <v>19</v>
      </c>
      <c r="G71">
        <f t="shared" si="2"/>
        <v>20.428571428571427</v>
      </c>
      <c r="H71">
        <v>1</v>
      </c>
      <c r="N71" t="s">
        <v>15</v>
      </c>
    </row>
    <row r="72" spans="1:14" ht="13.5">
      <c r="A72">
        <v>71</v>
      </c>
      <c r="B72" t="s">
        <v>95</v>
      </c>
      <c r="C72">
        <v>120</v>
      </c>
      <c r="D72">
        <v>50</v>
      </c>
      <c r="E72">
        <v>32</v>
      </c>
      <c r="F72">
        <v>31</v>
      </c>
      <c r="G72">
        <f t="shared" si="2"/>
        <v>44.714285714285715</v>
      </c>
      <c r="H72">
        <v>2</v>
      </c>
      <c r="N72" t="s">
        <v>15</v>
      </c>
    </row>
    <row r="73" spans="1:15" ht="13.5">
      <c r="A73">
        <v>72</v>
      </c>
      <c r="B73" t="s">
        <v>96</v>
      </c>
      <c r="C73">
        <v>110</v>
      </c>
      <c r="D73">
        <v>88</v>
      </c>
      <c r="E73">
        <v>65</v>
      </c>
      <c r="F73">
        <v>65</v>
      </c>
      <c r="G73">
        <f t="shared" si="2"/>
        <v>81.42857142857143</v>
      </c>
      <c r="H73">
        <v>4</v>
      </c>
      <c r="N73" t="s">
        <v>15</v>
      </c>
      <c r="O73" t="s">
        <v>61</v>
      </c>
    </row>
    <row r="74" spans="1:14" ht="13.5">
      <c r="A74">
        <v>73</v>
      </c>
      <c r="B74" t="s">
        <v>97</v>
      </c>
      <c r="C74">
        <v>160</v>
      </c>
      <c r="D74">
        <v>33</v>
      </c>
      <c r="E74">
        <v>30</v>
      </c>
      <c r="F74">
        <v>30</v>
      </c>
      <c r="G74">
        <f t="shared" si="2"/>
        <v>32.142857142857146</v>
      </c>
      <c r="H74">
        <v>2</v>
      </c>
      <c r="N74" t="s">
        <v>15</v>
      </c>
    </row>
    <row r="75" spans="1:14" ht="13.5">
      <c r="A75">
        <v>74</v>
      </c>
      <c r="B75" t="s">
        <v>98</v>
      </c>
      <c r="C75">
        <v>180</v>
      </c>
      <c r="D75">
        <v>26</v>
      </c>
      <c r="E75">
        <v>21</v>
      </c>
      <c r="F75">
        <v>21</v>
      </c>
      <c r="G75">
        <f t="shared" si="2"/>
        <v>24.571428571428573</v>
      </c>
      <c r="H75">
        <v>1</v>
      </c>
      <c r="N75" t="s">
        <v>15</v>
      </c>
    </row>
    <row r="76" spans="1:14" ht="13.5">
      <c r="A76">
        <v>75</v>
      </c>
      <c r="B76" t="s">
        <v>99</v>
      </c>
      <c r="C76">
        <v>90</v>
      </c>
      <c r="D76">
        <v>70</v>
      </c>
      <c r="E76">
        <v>54</v>
      </c>
      <c r="F76">
        <v>51</v>
      </c>
      <c r="G76">
        <f t="shared" si="2"/>
        <v>65</v>
      </c>
      <c r="H76">
        <v>3</v>
      </c>
      <c r="N76" t="s">
        <v>15</v>
      </c>
    </row>
    <row r="77" spans="1:14" ht="13.5">
      <c r="A77">
        <v>76</v>
      </c>
      <c r="B77" t="s">
        <v>100</v>
      </c>
      <c r="C77">
        <v>110</v>
      </c>
      <c r="D77">
        <v>50</v>
      </c>
      <c r="E77">
        <v>30</v>
      </c>
      <c r="F77">
        <v>29</v>
      </c>
      <c r="G77">
        <f t="shared" si="2"/>
        <v>44.142857142857146</v>
      </c>
      <c r="H77">
        <v>1</v>
      </c>
      <c r="N77" t="s">
        <v>15</v>
      </c>
    </row>
    <row r="78" spans="1:15" ht="13.5">
      <c r="A78">
        <v>77</v>
      </c>
      <c r="B78" t="s">
        <v>101</v>
      </c>
      <c r="C78">
        <v>120</v>
      </c>
      <c r="D78">
        <v>52</v>
      </c>
      <c r="E78">
        <v>41</v>
      </c>
      <c r="F78">
        <v>40</v>
      </c>
      <c r="G78">
        <f t="shared" si="2"/>
        <v>48.714285714285715</v>
      </c>
      <c r="H78">
        <v>2</v>
      </c>
      <c r="N78" t="s">
        <v>15</v>
      </c>
      <c r="O78" t="s">
        <v>61</v>
      </c>
    </row>
    <row r="79" spans="1:14" ht="13.5">
      <c r="A79">
        <v>78</v>
      </c>
      <c r="B79" t="s">
        <v>102</v>
      </c>
      <c r="C79">
        <v>190</v>
      </c>
      <c r="D79">
        <v>21</v>
      </c>
      <c r="E79">
        <v>17</v>
      </c>
      <c r="F79">
        <v>17</v>
      </c>
      <c r="G79">
        <f t="shared" si="2"/>
        <v>19.857142857142858</v>
      </c>
      <c r="H79">
        <v>1</v>
      </c>
      <c r="N79" t="s">
        <v>15</v>
      </c>
    </row>
    <row r="80" spans="1:14" ht="13.5">
      <c r="A80">
        <v>79</v>
      </c>
      <c r="B80" t="s">
        <v>103</v>
      </c>
      <c r="C80">
        <v>200</v>
      </c>
      <c r="D80">
        <v>18</v>
      </c>
      <c r="E80">
        <v>17</v>
      </c>
      <c r="F80">
        <v>17</v>
      </c>
      <c r="G80">
        <f t="shared" si="2"/>
        <v>17.714285714285715</v>
      </c>
      <c r="H80">
        <v>1</v>
      </c>
      <c r="N80" t="s">
        <v>15</v>
      </c>
    </row>
    <row r="81" spans="1:14" ht="13.5">
      <c r="A81">
        <v>80</v>
      </c>
      <c r="B81" t="s">
        <v>104</v>
      </c>
      <c r="C81">
        <v>190</v>
      </c>
      <c r="D81">
        <v>40</v>
      </c>
      <c r="E81">
        <v>32</v>
      </c>
      <c r="F81">
        <v>32</v>
      </c>
      <c r="G81">
        <f t="shared" si="2"/>
        <v>37.714285714285715</v>
      </c>
      <c r="H81">
        <v>2</v>
      </c>
      <c r="N81" t="s">
        <v>15</v>
      </c>
    </row>
    <row r="82" spans="1:14" ht="13.5">
      <c r="A82">
        <v>81</v>
      </c>
      <c r="B82" t="s">
        <v>105</v>
      </c>
      <c r="C82">
        <v>140</v>
      </c>
      <c r="D82">
        <v>39</v>
      </c>
      <c r="E82">
        <v>29</v>
      </c>
      <c r="F82">
        <v>29</v>
      </c>
      <c r="G82">
        <f t="shared" si="2"/>
        <v>36.142857142857146</v>
      </c>
      <c r="H82">
        <v>1</v>
      </c>
      <c r="N82" t="s">
        <v>15</v>
      </c>
    </row>
    <row r="83" spans="1:14" ht="13.5">
      <c r="A83">
        <v>82</v>
      </c>
      <c r="B83" t="s">
        <v>106</v>
      </c>
      <c r="C83">
        <v>180</v>
      </c>
      <c r="D83">
        <v>38</v>
      </c>
      <c r="E83">
        <v>30</v>
      </c>
      <c r="F83">
        <v>30</v>
      </c>
      <c r="G83">
        <f t="shared" si="2"/>
        <v>35.714285714285715</v>
      </c>
      <c r="H83">
        <v>2</v>
      </c>
      <c r="N83" t="s">
        <v>15</v>
      </c>
    </row>
    <row r="84" spans="1:14" ht="13.5">
      <c r="A84">
        <v>83</v>
      </c>
      <c r="B84" t="s">
        <v>107</v>
      </c>
      <c r="C84">
        <v>280</v>
      </c>
      <c r="D84">
        <v>16</v>
      </c>
      <c r="E84">
        <v>16</v>
      </c>
      <c r="F84">
        <v>16</v>
      </c>
      <c r="G84">
        <f t="shared" si="2"/>
        <v>16</v>
      </c>
      <c r="H84">
        <v>1</v>
      </c>
      <c r="N84" t="s">
        <v>15</v>
      </c>
    </row>
    <row r="85" spans="1:14" ht="13.5">
      <c r="A85">
        <v>84</v>
      </c>
      <c r="B85" t="s">
        <v>108</v>
      </c>
      <c r="C85">
        <v>170</v>
      </c>
      <c r="D85">
        <v>27</v>
      </c>
      <c r="E85">
        <v>25</v>
      </c>
      <c r="F85">
        <v>25</v>
      </c>
      <c r="G85">
        <f t="shared" si="2"/>
        <v>26.428571428571427</v>
      </c>
      <c r="H85">
        <v>2</v>
      </c>
      <c r="N85" t="s">
        <v>15</v>
      </c>
    </row>
    <row r="86" spans="1:15" ht="13.5">
      <c r="A86">
        <v>85</v>
      </c>
      <c r="B86" t="s">
        <v>109</v>
      </c>
      <c r="C86">
        <v>130</v>
      </c>
      <c r="D86">
        <v>57</v>
      </c>
      <c r="E86">
        <v>54</v>
      </c>
      <c r="F86">
        <v>54</v>
      </c>
      <c r="G86">
        <f t="shared" si="2"/>
        <v>56.142857142857146</v>
      </c>
      <c r="H86">
        <v>3</v>
      </c>
      <c r="N86" t="s">
        <v>61</v>
      </c>
      <c r="O86" t="s">
        <v>61</v>
      </c>
    </row>
    <row r="87" spans="1:14" ht="13.5">
      <c r="A87">
        <v>86</v>
      </c>
      <c r="B87" t="s">
        <v>110</v>
      </c>
      <c r="C87">
        <v>280</v>
      </c>
      <c r="D87">
        <v>40</v>
      </c>
      <c r="E87">
        <v>33</v>
      </c>
      <c r="F87">
        <v>33</v>
      </c>
      <c r="G87">
        <f t="shared" si="2"/>
        <v>38</v>
      </c>
      <c r="H87">
        <v>2</v>
      </c>
      <c r="N87" t="s">
        <v>15</v>
      </c>
    </row>
    <row r="88" spans="1:14" ht="13.5">
      <c r="A88">
        <v>87</v>
      </c>
      <c r="B88" t="s">
        <v>111</v>
      </c>
      <c r="C88">
        <v>150</v>
      </c>
      <c r="D88">
        <v>50</v>
      </c>
      <c r="E88">
        <v>39</v>
      </c>
      <c r="F88">
        <v>39</v>
      </c>
      <c r="G88">
        <f t="shared" si="2"/>
        <v>46.857142857142854</v>
      </c>
      <c r="H88">
        <v>2</v>
      </c>
      <c r="N88" t="s">
        <v>61</v>
      </c>
    </row>
    <row r="89" spans="1:14" ht="13.5">
      <c r="A89">
        <v>88</v>
      </c>
      <c r="B89" t="s">
        <v>112</v>
      </c>
      <c r="C89">
        <v>130</v>
      </c>
      <c r="D89">
        <v>61</v>
      </c>
      <c r="E89">
        <v>46</v>
      </c>
      <c r="F89">
        <v>44</v>
      </c>
      <c r="G89">
        <f t="shared" si="2"/>
        <v>56.42857142857143</v>
      </c>
      <c r="H89">
        <v>2</v>
      </c>
      <c r="N89" t="s">
        <v>61</v>
      </c>
    </row>
    <row r="90" spans="1:14" ht="13.5">
      <c r="A90">
        <v>89</v>
      </c>
      <c r="B90" t="s">
        <v>113</v>
      </c>
      <c r="C90">
        <v>250</v>
      </c>
      <c r="D90">
        <v>20</v>
      </c>
      <c r="E90">
        <v>17</v>
      </c>
      <c r="F90">
        <v>17</v>
      </c>
      <c r="G90">
        <f t="shared" si="2"/>
        <v>19.142857142857142</v>
      </c>
      <c r="H90">
        <v>1</v>
      </c>
      <c r="N90" t="s">
        <v>61</v>
      </c>
    </row>
    <row r="91" spans="1:14" ht="13.5">
      <c r="A91">
        <v>90</v>
      </c>
      <c r="B91" t="s">
        <v>114</v>
      </c>
      <c r="C91">
        <v>130</v>
      </c>
      <c r="D91">
        <v>14</v>
      </c>
      <c r="E91">
        <v>13</v>
      </c>
      <c r="F91">
        <v>11</v>
      </c>
      <c r="G91">
        <f t="shared" si="2"/>
        <v>13.428571428571429</v>
      </c>
      <c r="H91">
        <v>1</v>
      </c>
      <c r="N91" t="s">
        <v>61</v>
      </c>
    </row>
    <row r="92" spans="1:15" ht="13.5">
      <c r="A92">
        <v>91</v>
      </c>
      <c r="B92" t="s">
        <v>115</v>
      </c>
      <c r="C92">
        <v>110</v>
      </c>
      <c r="D92">
        <v>78</v>
      </c>
      <c r="E92">
        <v>57</v>
      </c>
      <c r="F92">
        <v>55</v>
      </c>
      <c r="G92">
        <f t="shared" si="2"/>
        <v>71.71428571428571</v>
      </c>
      <c r="H92">
        <v>4</v>
      </c>
      <c r="N92" t="s">
        <v>61</v>
      </c>
      <c r="O92" t="s">
        <v>61</v>
      </c>
    </row>
    <row r="93" spans="1:14" ht="13.5">
      <c r="A93">
        <v>92</v>
      </c>
      <c r="B93" t="s">
        <v>116</v>
      </c>
      <c r="C93">
        <v>260</v>
      </c>
      <c r="D93">
        <v>18</v>
      </c>
      <c r="E93">
        <v>16</v>
      </c>
      <c r="F93">
        <v>16</v>
      </c>
      <c r="G93">
        <f t="shared" si="2"/>
        <v>17.428571428571427</v>
      </c>
      <c r="H93">
        <v>1</v>
      </c>
      <c r="N93" t="s">
        <v>61</v>
      </c>
    </row>
    <row r="94" spans="1:14" ht="13.5">
      <c r="A94">
        <v>93</v>
      </c>
      <c r="B94" t="s">
        <v>117</v>
      </c>
      <c r="C94">
        <v>260</v>
      </c>
      <c r="D94">
        <v>34</v>
      </c>
      <c r="E94">
        <v>28</v>
      </c>
      <c r="F94">
        <v>28</v>
      </c>
      <c r="G94">
        <f t="shared" si="2"/>
        <v>32.285714285714285</v>
      </c>
      <c r="H94">
        <v>2</v>
      </c>
      <c r="N94" t="s">
        <v>61</v>
      </c>
    </row>
    <row r="95" spans="1:14" ht="13.5">
      <c r="A95">
        <v>94</v>
      </c>
      <c r="B95" t="s">
        <v>118</v>
      </c>
      <c r="C95">
        <v>230</v>
      </c>
      <c r="D95">
        <v>47</v>
      </c>
      <c r="E95">
        <v>34</v>
      </c>
      <c r="F95">
        <v>34</v>
      </c>
      <c r="G95">
        <f t="shared" si="2"/>
        <v>43.285714285714285</v>
      </c>
      <c r="H95">
        <v>2</v>
      </c>
      <c r="N95" t="s">
        <v>61</v>
      </c>
    </row>
    <row r="96" spans="1:14" ht="13.5">
      <c r="A96">
        <v>95</v>
      </c>
      <c r="B96" t="s">
        <v>119</v>
      </c>
      <c r="C96">
        <v>210</v>
      </c>
      <c r="D96">
        <v>33</v>
      </c>
      <c r="E96">
        <v>29</v>
      </c>
      <c r="F96">
        <v>29</v>
      </c>
      <c r="G96">
        <f t="shared" si="2"/>
        <v>31.857142857142858</v>
      </c>
      <c r="H96">
        <v>2</v>
      </c>
      <c r="N96" t="s">
        <v>61</v>
      </c>
    </row>
    <row r="97" spans="1:14" ht="13.5">
      <c r="A97">
        <v>96</v>
      </c>
      <c r="B97" t="s">
        <v>121</v>
      </c>
      <c r="C97">
        <v>140</v>
      </c>
      <c r="D97">
        <v>63</v>
      </c>
      <c r="E97">
        <v>46</v>
      </c>
      <c r="F97">
        <v>44</v>
      </c>
      <c r="G97">
        <f t="shared" si="2"/>
        <v>57.857142857142854</v>
      </c>
      <c r="H97">
        <v>3</v>
      </c>
      <c r="N97" t="s">
        <v>61</v>
      </c>
    </row>
    <row r="98" spans="1:14" ht="13.5">
      <c r="A98">
        <v>97</v>
      </c>
      <c r="B98" t="s">
        <v>122</v>
      </c>
      <c r="C98">
        <v>300</v>
      </c>
      <c r="D98">
        <v>16</v>
      </c>
      <c r="E98">
        <v>15</v>
      </c>
      <c r="F98">
        <v>15</v>
      </c>
      <c r="G98">
        <f aca="true" t="shared" si="3" ref="G98:G129">(D98*5+E98+F98)/7</f>
        <v>15.714285714285714</v>
      </c>
      <c r="H98">
        <v>1</v>
      </c>
      <c r="N98" t="s">
        <v>61</v>
      </c>
    </row>
    <row r="99" spans="1:14" ht="13.5">
      <c r="A99">
        <v>98</v>
      </c>
      <c r="B99" t="s">
        <v>123</v>
      </c>
      <c r="C99">
        <v>160</v>
      </c>
      <c r="D99">
        <v>36</v>
      </c>
      <c r="E99">
        <v>30</v>
      </c>
      <c r="F99">
        <v>30</v>
      </c>
      <c r="G99">
        <f t="shared" si="3"/>
        <v>34.285714285714285</v>
      </c>
      <c r="H99">
        <v>2</v>
      </c>
      <c r="N99" t="s">
        <v>61</v>
      </c>
    </row>
    <row r="100" spans="1:16" ht="13.5">
      <c r="A100">
        <v>99</v>
      </c>
      <c r="B100" t="s">
        <v>124</v>
      </c>
      <c r="C100">
        <v>180</v>
      </c>
      <c r="D100">
        <v>30</v>
      </c>
      <c r="E100">
        <v>20</v>
      </c>
      <c r="F100">
        <v>20</v>
      </c>
      <c r="G100">
        <f t="shared" si="3"/>
        <v>27.142857142857142</v>
      </c>
      <c r="H100">
        <v>1</v>
      </c>
      <c r="N100" t="s">
        <v>61</v>
      </c>
      <c r="P100" t="s">
        <v>61</v>
      </c>
    </row>
    <row r="101" spans="1:14" ht="13.5">
      <c r="A101">
        <v>100</v>
      </c>
      <c r="B101" t="s">
        <v>125</v>
      </c>
      <c r="C101">
        <v>190</v>
      </c>
      <c r="D101">
        <v>27</v>
      </c>
      <c r="E101">
        <v>23</v>
      </c>
      <c r="F101">
        <v>23</v>
      </c>
      <c r="G101">
        <f t="shared" si="3"/>
        <v>25.857142857142858</v>
      </c>
      <c r="H101">
        <v>1</v>
      </c>
      <c r="N101" t="s">
        <v>61</v>
      </c>
    </row>
    <row r="102" spans="1:14" ht="13.5">
      <c r="A102">
        <v>101</v>
      </c>
      <c r="B102" t="s">
        <v>126</v>
      </c>
      <c r="C102">
        <v>90</v>
      </c>
      <c r="D102">
        <v>82</v>
      </c>
      <c r="E102">
        <v>65</v>
      </c>
      <c r="F102">
        <v>61</v>
      </c>
      <c r="G102">
        <f t="shared" si="3"/>
        <v>76.57142857142857</v>
      </c>
      <c r="H102">
        <v>3</v>
      </c>
      <c r="N102" t="s">
        <v>61</v>
      </c>
    </row>
    <row r="103" spans="1:14" ht="13.5">
      <c r="A103">
        <v>102</v>
      </c>
      <c r="B103" t="s">
        <v>127</v>
      </c>
      <c r="C103">
        <v>200</v>
      </c>
      <c r="D103">
        <v>20</v>
      </c>
      <c r="E103">
        <v>16</v>
      </c>
      <c r="F103">
        <v>16</v>
      </c>
      <c r="G103">
        <f t="shared" si="3"/>
        <v>18.857142857142858</v>
      </c>
      <c r="H103">
        <v>1</v>
      </c>
      <c r="N103" t="s">
        <v>61</v>
      </c>
    </row>
    <row r="104" spans="1:15" ht="13.5">
      <c r="A104">
        <v>103</v>
      </c>
      <c r="B104" t="s">
        <v>128</v>
      </c>
      <c r="C104">
        <v>110</v>
      </c>
      <c r="D104">
        <v>79</v>
      </c>
      <c r="E104">
        <v>46</v>
      </c>
      <c r="F104">
        <v>46</v>
      </c>
      <c r="G104">
        <f t="shared" si="3"/>
        <v>69.57142857142857</v>
      </c>
      <c r="H104">
        <v>2</v>
      </c>
      <c r="N104" t="s">
        <v>61</v>
      </c>
      <c r="O104" t="s">
        <v>61</v>
      </c>
    </row>
    <row r="105" spans="1:16" ht="13.5">
      <c r="A105">
        <v>104</v>
      </c>
      <c r="B105" t="s">
        <v>129</v>
      </c>
      <c r="C105">
        <v>120</v>
      </c>
      <c r="D105">
        <v>21</v>
      </c>
      <c r="E105">
        <v>17</v>
      </c>
      <c r="F105">
        <v>17</v>
      </c>
      <c r="G105">
        <f t="shared" si="3"/>
        <v>19.857142857142858</v>
      </c>
      <c r="H105">
        <v>1</v>
      </c>
      <c r="N105" t="s">
        <v>61</v>
      </c>
      <c r="P105" t="s">
        <v>61</v>
      </c>
    </row>
    <row r="106" spans="1:14" ht="13.5">
      <c r="A106">
        <v>105</v>
      </c>
      <c r="B106" t="s">
        <v>130</v>
      </c>
      <c r="C106">
        <v>120</v>
      </c>
      <c r="D106">
        <v>73</v>
      </c>
      <c r="E106">
        <v>59</v>
      </c>
      <c r="F106">
        <v>59</v>
      </c>
      <c r="G106">
        <f t="shared" si="3"/>
        <v>69</v>
      </c>
      <c r="H106">
        <v>4</v>
      </c>
      <c r="N106" t="s">
        <v>61</v>
      </c>
    </row>
    <row r="107" spans="1:14" ht="13.5">
      <c r="A107">
        <v>106</v>
      </c>
      <c r="B107" t="s">
        <v>131</v>
      </c>
      <c r="C107">
        <v>140</v>
      </c>
      <c r="D107">
        <v>53</v>
      </c>
      <c r="E107">
        <v>45</v>
      </c>
      <c r="F107">
        <v>44</v>
      </c>
      <c r="G107">
        <f t="shared" si="3"/>
        <v>50.57142857142857</v>
      </c>
      <c r="H107">
        <v>2</v>
      </c>
      <c r="N107" t="s">
        <v>61</v>
      </c>
    </row>
    <row r="108" spans="1:14" ht="13.5">
      <c r="A108">
        <v>107</v>
      </c>
      <c r="B108" t="s">
        <v>132</v>
      </c>
      <c r="C108">
        <v>90</v>
      </c>
      <c r="D108">
        <v>99</v>
      </c>
      <c r="E108">
        <v>85</v>
      </c>
      <c r="F108">
        <v>85</v>
      </c>
      <c r="G108">
        <f t="shared" si="3"/>
        <v>95</v>
      </c>
      <c r="H108">
        <v>6</v>
      </c>
      <c r="N108" t="s">
        <v>61</v>
      </c>
    </row>
    <row r="109" spans="1:13" ht="13.5">
      <c r="A109">
        <v>108</v>
      </c>
      <c r="B109" t="s">
        <v>133</v>
      </c>
      <c r="C109">
        <v>100</v>
      </c>
      <c r="D109">
        <v>65</v>
      </c>
      <c r="E109">
        <v>47</v>
      </c>
      <c r="F109">
        <v>47</v>
      </c>
      <c r="G109">
        <f t="shared" si="3"/>
        <v>59.857142857142854</v>
      </c>
      <c r="H109">
        <v>3</v>
      </c>
      <c r="M109" t="s">
        <v>61</v>
      </c>
    </row>
    <row r="110" spans="1:13" ht="13.5">
      <c r="A110">
        <v>109</v>
      </c>
      <c r="B110" t="s">
        <v>134</v>
      </c>
      <c r="C110">
        <v>110</v>
      </c>
      <c r="D110">
        <v>100</v>
      </c>
      <c r="E110">
        <v>60</v>
      </c>
      <c r="F110">
        <v>56</v>
      </c>
      <c r="G110">
        <f t="shared" si="3"/>
        <v>88</v>
      </c>
      <c r="H110">
        <v>3</v>
      </c>
      <c r="M110" t="s">
        <v>61</v>
      </c>
    </row>
    <row r="111" spans="1:13" ht="13.5">
      <c r="A111">
        <v>110</v>
      </c>
      <c r="B111" t="s">
        <v>135</v>
      </c>
      <c r="C111">
        <v>110</v>
      </c>
      <c r="D111">
        <v>66</v>
      </c>
      <c r="E111">
        <v>52</v>
      </c>
      <c r="F111">
        <v>51</v>
      </c>
      <c r="G111">
        <f t="shared" si="3"/>
        <v>61.857142857142854</v>
      </c>
      <c r="H111">
        <v>3</v>
      </c>
      <c r="M111" t="s">
        <v>61</v>
      </c>
    </row>
    <row r="112" spans="1:13" ht="13.5">
      <c r="A112">
        <v>111</v>
      </c>
      <c r="B112" t="s">
        <v>136</v>
      </c>
      <c r="C112">
        <v>130</v>
      </c>
      <c r="D112">
        <v>35</v>
      </c>
      <c r="E112">
        <v>31</v>
      </c>
      <c r="F112">
        <v>31</v>
      </c>
      <c r="G112">
        <f t="shared" si="3"/>
        <v>33.857142857142854</v>
      </c>
      <c r="H112">
        <v>2</v>
      </c>
      <c r="M112" t="s">
        <v>61</v>
      </c>
    </row>
    <row r="113" spans="1:13" ht="13.5">
      <c r="A113">
        <v>112</v>
      </c>
      <c r="B113" t="s">
        <v>137</v>
      </c>
      <c r="C113">
        <v>400</v>
      </c>
      <c r="D113">
        <v>8</v>
      </c>
      <c r="E113">
        <v>8</v>
      </c>
      <c r="F113">
        <v>8</v>
      </c>
      <c r="G113">
        <f t="shared" si="3"/>
        <v>8</v>
      </c>
      <c r="H113">
        <v>1</v>
      </c>
      <c r="M113" t="s">
        <v>61</v>
      </c>
    </row>
    <row r="114" spans="1:13" ht="13.5">
      <c r="A114">
        <v>113</v>
      </c>
      <c r="B114" t="s">
        <v>138</v>
      </c>
      <c r="C114">
        <v>140</v>
      </c>
      <c r="D114">
        <v>22</v>
      </c>
      <c r="E114">
        <v>19</v>
      </c>
      <c r="F114">
        <v>16</v>
      </c>
      <c r="G114">
        <f t="shared" si="3"/>
        <v>20.714285714285715</v>
      </c>
      <c r="H114">
        <v>1</v>
      </c>
      <c r="M114" t="s">
        <v>61</v>
      </c>
    </row>
    <row r="115" spans="1:13" ht="13.5">
      <c r="A115">
        <v>114</v>
      </c>
      <c r="B115" t="s">
        <v>139</v>
      </c>
      <c r="C115">
        <v>180</v>
      </c>
      <c r="D115">
        <v>39</v>
      </c>
      <c r="E115">
        <v>33</v>
      </c>
      <c r="F115">
        <v>33</v>
      </c>
      <c r="G115">
        <f t="shared" si="3"/>
        <v>37.285714285714285</v>
      </c>
      <c r="H115">
        <v>2</v>
      </c>
      <c r="M115" t="s">
        <v>61</v>
      </c>
    </row>
    <row r="116" spans="1:15" ht="13.5">
      <c r="A116">
        <v>115</v>
      </c>
      <c r="B116" t="s">
        <v>140</v>
      </c>
      <c r="C116">
        <v>100</v>
      </c>
      <c r="D116">
        <v>87</v>
      </c>
      <c r="E116">
        <v>68</v>
      </c>
      <c r="F116">
        <v>67</v>
      </c>
      <c r="G116">
        <f t="shared" si="3"/>
        <v>81.42857142857143</v>
      </c>
      <c r="H116">
        <v>4</v>
      </c>
      <c r="N116" t="s">
        <v>15</v>
      </c>
      <c r="O116" t="s">
        <v>61</v>
      </c>
    </row>
    <row r="117" spans="1:14" ht="13.5">
      <c r="A117">
        <v>116</v>
      </c>
      <c r="B117" t="s">
        <v>141</v>
      </c>
      <c r="C117">
        <v>150</v>
      </c>
      <c r="D117">
        <v>32</v>
      </c>
      <c r="E117">
        <v>28</v>
      </c>
      <c r="F117">
        <v>28</v>
      </c>
      <c r="G117">
        <f t="shared" si="3"/>
        <v>30.857142857142858</v>
      </c>
      <c r="H117">
        <v>2</v>
      </c>
      <c r="N117" t="s">
        <v>15</v>
      </c>
    </row>
    <row r="118" spans="1:14" ht="13.5">
      <c r="A118">
        <v>117</v>
      </c>
      <c r="B118" t="s">
        <v>142</v>
      </c>
      <c r="C118">
        <v>150</v>
      </c>
      <c r="D118">
        <v>40</v>
      </c>
      <c r="E118">
        <v>32</v>
      </c>
      <c r="F118">
        <v>32</v>
      </c>
      <c r="G118">
        <f t="shared" si="3"/>
        <v>37.714285714285715</v>
      </c>
      <c r="H118">
        <v>2</v>
      </c>
      <c r="N118" t="s">
        <v>15</v>
      </c>
    </row>
    <row r="119" spans="1:16" ht="13.5">
      <c r="A119">
        <v>118</v>
      </c>
      <c r="B119" t="s">
        <v>143</v>
      </c>
      <c r="C119">
        <v>200</v>
      </c>
      <c r="D119">
        <v>28</v>
      </c>
      <c r="E119">
        <v>30</v>
      </c>
      <c r="F119">
        <v>30</v>
      </c>
      <c r="G119">
        <f t="shared" si="3"/>
        <v>28.571428571428573</v>
      </c>
      <c r="H119">
        <v>1</v>
      </c>
      <c r="N119" t="s">
        <v>15</v>
      </c>
      <c r="P119" t="s">
        <v>61</v>
      </c>
    </row>
    <row r="120" spans="1:14" ht="13.5">
      <c r="A120">
        <v>119</v>
      </c>
      <c r="B120" t="s">
        <v>144</v>
      </c>
      <c r="C120">
        <v>190</v>
      </c>
      <c r="D120">
        <v>34</v>
      </c>
      <c r="E120">
        <v>25</v>
      </c>
      <c r="F120">
        <v>25</v>
      </c>
      <c r="G120">
        <f t="shared" si="3"/>
        <v>31.428571428571427</v>
      </c>
      <c r="H120">
        <v>1</v>
      </c>
      <c r="N120" t="s">
        <v>15</v>
      </c>
    </row>
    <row r="121" spans="1:14" ht="13.5">
      <c r="A121">
        <v>120</v>
      </c>
      <c r="B121" t="s">
        <v>145</v>
      </c>
      <c r="C121">
        <v>110</v>
      </c>
      <c r="D121">
        <v>50</v>
      </c>
      <c r="E121">
        <v>40</v>
      </c>
      <c r="F121">
        <v>40</v>
      </c>
      <c r="G121">
        <f t="shared" si="3"/>
        <v>47.142857142857146</v>
      </c>
      <c r="H121">
        <v>2</v>
      </c>
      <c r="N121" t="s">
        <v>15</v>
      </c>
    </row>
    <row r="122" spans="1:15" ht="13.5">
      <c r="A122">
        <v>121</v>
      </c>
      <c r="B122" t="s">
        <v>146</v>
      </c>
      <c r="C122">
        <v>120</v>
      </c>
      <c r="D122">
        <v>72</v>
      </c>
      <c r="E122">
        <v>54</v>
      </c>
      <c r="F122">
        <v>49</v>
      </c>
      <c r="G122">
        <f t="shared" si="3"/>
        <v>66.14285714285714</v>
      </c>
      <c r="H122">
        <v>3</v>
      </c>
      <c r="N122" t="s">
        <v>15</v>
      </c>
      <c r="O122" t="s">
        <v>61</v>
      </c>
    </row>
    <row r="123" spans="1:14" ht="13.5">
      <c r="A123">
        <v>122</v>
      </c>
      <c r="B123" t="s">
        <v>147</v>
      </c>
      <c r="C123">
        <v>130</v>
      </c>
      <c r="D123">
        <v>64</v>
      </c>
      <c r="E123">
        <v>48</v>
      </c>
      <c r="F123">
        <v>48</v>
      </c>
      <c r="G123">
        <f t="shared" si="3"/>
        <v>59.42857142857143</v>
      </c>
      <c r="H123">
        <v>3</v>
      </c>
      <c r="N123" t="s">
        <v>15</v>
      </c>
    </row>
    <row r="124" spans="1:14" ht="13.5">
      <c r="A124">
        <v>123</v>
      </c>
      <c r="B124" t="s">
        <v>148</v>
      </c>
      <c r="C124">
        <v>120</v>
      </c>
      <c r="D124">
        <v>67</v>
      </c>
      <c r="E124">
        <v>44</v>
      </c>
      <c r="F124">
        <v>44</v>
      </c>
      <c r="G124">
        <f t="shared" si="3"/>
        <v>60.42857142857143</v>
      </c>
      <c r="H124">
        <v>3</v>
      </c>
      <c r="N124" t="s">
        <v>15</v>
      </c>
    </row>
    <row r="125" spans="1:14" ht="13.5">
      <c r="A125">
        <v>124</v>
      </c>
      <c r="B125" t="s">
        <v>149</v>
      </c>
      <c r="C125">
        <v>200</v>
      </c>
      <c r="D125">
        <v>19</v>
      </c>
      <c r="E125">
        <v>17</v>
      </c>
      <c r="F125">
        <v>17</v>
      </c>
      <c r="G125">
        <f t="shared" si="3"/>
        <v>18.428571428571427</v>
      </c>
      <c r="H125">
        <v>1</v>
      </c>
      <c r="N125" t="s">
        <v>15</v>
      </c>
    </row>
    <row r="126" spans="1:14" ht="13.5">
      <c r="A126">
        <v>125</v>
      </c>
      <c r="B126" t="s">
        <v>150</v>
      </c>
      <c r="C126">
        <v>140</v>
      </c>
      <c r="D126">
        <v>20</v>
      </c>
      <c r="E126">
        <v>20</v>
      </c>
      <c r="F126">
        <v>16</v>
      </c>
      <c r="G126">
        <f t="shared" si="3"/>
        <v>19.428571428571427</v>
      </c>
      <c r="H126">
        <v>1</v>
      </c>
      <c r="N126" t="s">
        <v>15</v>
      </c>
    </row>
    <row r="127" spans="1:14" ht="13.5">
      <c r="A127">
        <v>126</v>
      </c>
      <c r="B127" t="s">
        <v>151</v>
      </c>
      <c r="C127">
        <v>130</v>
      </c>
      <c r="D127">
        <v>20</v>
      </c>
      <c r="E127">
        <v>16</v>
      </c>
      <c r="F127">
        <v>16</v>
      </c>
      <c r="G127">
        <f t="shared" si="3"/>
        <v>18.857142857142858</v>
      </c>
      <c r="H127">
        <v>1</v>
      </c>
      <c r="N127" t="s">
        <v>15</v>
      </c>
    </row>
    <row r="128" spans="1:14" ht="13.5">
      <c r="A128">
        <v>127</v>
      </c>
      <c r="B128" t="s">
        <v>152</v>
      </c>
      <c r="C128">
        <v>150</v>
      </c>
      <c r="D128">
        <v>18</v>
      </c>
      <c r="E128">
        <v>15</v>
      </c>
      <c r="F128">
        <v>15</v>
      </c>
      <c r="G128">
        <f t="shared" si="3"/>
        <v>17.142857142857142</v>
      </c>
      <c r="H128">
        <v>1</v>
      </c>
      <c r="N128" t="s">
        <v>15</v>
      </c>
    </row>
    <row r="129" spans="1:14" ht="13.5">
      <c r="A129">
        <v>128</v>
      </c>
      <c r="B129" t="s">
        <v>153</v>
      </c>
      <c r="C129">
        <v>410</v>
      </c>
      <c r="D129">
        <v>16</v>
      </c>
      <c r="E129">
        <v>15</v>
      </c>
      <c r="F129">
        <v>15</v>
      </c>
      <c r="G129">
        <f t="shared" si="3"/>
        <v>15.714285714285714</v>
      </c>
      <c r="H129">
        <v>1</v>
      </c>
      <c r="N129" t="s">
        <v>15</v>
      </c>
    </row>
    <row r="130" spans="1:14" ht="13.5">
      <c r="A130">
        <v>129</v>
      </c>
      <c r="B130" t="s">
        <v>154</v>
      </c>
      <c r="C130">
        <v>300</v>
      </c>
      <c r="D130">
        <v>37</v>
      </c>
      <c r="E130">
        <v>34</v>
      </c>
      <c r="F130">
        <v>34</v>
      </c>
      <c r="G130">
        <f aca="true" t="shared" si="4" ref="G130:G153">(D130*5+E130+F130)/7</f>
        <v>36.142857142857146</v>
      </c>
      <c r="H130">
        <v>2</v>
      </c>
      <c r="N130" t="s">
        <v>15</v>
      </c>
    </row>
    <row r="131" spans="1:14" ht="13.5">
      <c r="A131">
        <v>130</v>
      </c>
      <c r="B131" t="s">
        <v>155</v>
      </c>
      <c r="C131">
        <v>230</v>
      </c>
      <c r="D131">
        <v>15</v>
      </c>
      <c r="E131">
        <v>15</v>
      </c>
      <c r="F131">
        <v>15</v>
      </c>
      <c r="G131">
        <f t="shared" si="4"/>
        <v>15</v>
      </c>
      <c r="H131">
        <v>1</v>
      </c>
      <c r="N131" t="s">
        <v>15</v>
      </c>
    </row>
    <row r="132" spans="1:8" ht="13.5">
      <c r="A132">
        <v>131</v>
      </c>
      <c r="B132" t="s">
        <v>156</v>
      </c>
      <c r="C132">
        <v>280</v>
      </c>
      <c r="D132">
        <v>25</v>
      </c>
      <c r="E132">
        <v>20</v>
      </c>
      <c r="F132">
        <v>18</v>
      </c>
      <c r="G132">
        <f t="shared" si="4"/>
        <v>23.285714285714285</v>
      </c>
      <c r="H132">
        <v>1</v>
      </c>
    </row>
    <row r="133" spans="1:16" ht="13.5">
      <c r="A133">
        <v>132</v>
      </c>
      <c r="B133" t="s">
        <v>157</v>
      </c>
      <c r="C133">
        <v>460</v>
      </c>
      <c r="D133">
        <v>16</v>
      </c>
      <c r="E133">
        <v>15</v>
      </c>
      <c r="F133">
        <v>15</v>
      </c>
      <c r="G133">
        <f t="shared" si="4"/>
        <v>15.714285714285714</v>
      </c>
      <c r="H133">
        <v>1</v>
      </c>
      <c r="P133" t="s">
        <v>61</v>
      </c>
    </row>
    <row r="134" spans="1:14" ht="13.5">
      <c r="A134">
        <v>133</v>
      </c>
      <c r="B134" t="s">
        <v>158</v>
      </c>
      <c r="C134">
        <v>180</v>
      </c>
      <c r="D134">
        <v>30</v>
      </c>
      <c r="E134">
        <v>30</v>
      </c>
      <c r="F134">
        <v>30</v>
      </c>
      <c r="G134">
        <f t="shared" si="4"/>
        <v>30</v>
      </c>
      <c r="H134">
        <v>2</v>
      </c>
      <c r="N134" t="s">
        <v>61</v>
      </c>
    </row>
    <row r="135" spans="1:16" ht="13.5">
      <c r="A135">
        <v>134</v>
      </c>
      <c r="B135" t="s">
        <v>159</v>
      </c>
      <c r="C135">
        <v>360</v>
      </c>
      <c r="D135">
        <v>18</v>
      </c>
      <c r="E135">
        <v>18</v>
      </c>
      <c r="F135">
        <v>0</v>
      </c>
      <c r="G135">
        <f t="shared" si="4"/>
        <v>15.428571428571429</v>
      </c>
      <c r="H135">
        <v>1</v>
      </c>
      <c r="N135" t="s">
        <v>61</v>
      </c>
      <c r="P135" t="s">
        <v>61</v>
      </c>
    </row>
    <row r="136" spans="1:16" ht="13.5">
      <c r="A136">
        <v>135</v>
      </c>
      <c r="B136" t="s">
        <v>160</v>
      </c>
      <c r="C136">
        <v>430</v>
      </c>
      <c r="D136">
        <v>9</v>
      </c>
      <c r="E136">
        <v>9</v>
      </c>
      <c r="F136">
        <v>9</v>
      </c>
      <c r="G136">
        <f t="shared" si="4"/>
        <v>9</v>
      </c>
      <c r="H136">
        <v>1</v>
      </c>
      <c r="N136" t="s">
        <v>61</v>
      </c>
      <c r="P136" t="s">
        <v>61</v>
      </c>
    </row>
    <row r="137" spans="1:16" ht="13.5">
      <c r="A137">
        <v>136</v>
      </c>
      <c r="B137" t="s">
        <v>161</v>
      </c>
      <c r="C137">
        <v>330</v>
      </c>
      <c r="D137">
        <v>14</v>
      </c>
      <c r="E137">
        <v>14</v>
      </c>
      <c r="F137">
        <v>13</v>
      </c>
      <c r="G137">
        <f t="shared" si="4"/>
        <v>13.857142857142858</v>
      </c>
      <c r="H137">
        <v>1</v>
      </c>
      <c r="N137" t="s">
        <v>61</v>
      </c>
      <c r="P137" t="s">
        <v>61</v>
      </c>
    </row>
    <row r="138" spans="1:16" ht="13.5">
      <c r="A138">
        <v>137</v>
      </c>
      <c r="B138" t="s">
        <v>162</v>
      </c>
      <c r="C138">
        <v>460</v>
      </c>
      <c r="D138">
        <v>9</v>
      </c>
      <c r="E138">
        <v>9</v>
      </c>
      <c r="F138">
        <v>0</v>
      </c>
      <c r="G138">
        <f t="shared" si="4"/>
        <v>7.714285714285714</v>
      </c>
      <c r="H138">
        <v>1</v>
      </c>
      <c r="N138" t="s">
        <v>61</v>
      </c>
      <c r="P138" t="s">
        <v>61</v>
      </c>
    </row>
    <row r="139" spans="1:16" ht="13.5">
      <c r="A139">
        <v>138</v>
      </c>
      <c r="B139" t="s">
        <v>163</v>
      </c>
      <c r="C139">
        <v>400</v>
      </c>
      <c r="D139">
        <v>20</v>
      </c>
      <c r="E139">
        <v>20</v>
      </c>
      <c r="F139">
        <v>16</v>
      </c>
      <c r="G139">
        <f t="shared" si="4"/>
        <v>19.428571428571427</v>
      </c>
      <c r="H139">
        <v>1</v>
      </c>
      <c r="J139" t="s">
        <v>61</v>
      </c>
      <c r="P139" t="s">
        <v>61</v>
      </c>
    </row>
    <row r="140" spans="1:12" ht="13.5">
      <c r="A140">
        <v>139</v>
      </c>
      <c r="B140" t="s">
        <v>164</v>
      </c>
      <c r="C140">
        <v>520</v>
      </c>
      <c r="D140">
        <v>9</v>
      </c>
      <c r="E140">
        <v>9</v>
      </c>
      <c r="F140">
        <v>0</v>
      </c>
      <c r="G140">
        <f t="shared" si="4"/>
        <v>7.714285714285714</v>
      </c>
      <c r="H140">
        <v>1</v>
      </c>
      <c r="K140" t="s">
        <v>61</v>
      </c>
      <c r="L140" t="s">
        <v>61</v>
      </c>
    </row>
    <row r="141" spans="1:16" ht="13.5">
      <c r="A141">
        <v>140</v>
      </c>
      <c r="B141" t="s">
        <v>165</v>
      </c>
      <c r="C141">
        <v>280</v>
      </c>
      <c r="D141">
        <v>18</v>
      </c>
      <c r="E141">
        <v>15</v>
      </c>
      <c r="F141">
        <v>15</v>
      </c>
      <c r="G141">
        <f t="shared" si="4"/>
        <v>17.142857142857142</v>
      </c>
      <c r="H141">
        <v>1</v>
      </c>
      <c r="L141" t="s">
        <v>61</v>
      </c>
      <c r="P141" t="s">
        <v>61</v>
      </c>
    </row>
    <row r="142" spans="1:16" ht="13.5">
      <c r="A142">
        <v>141</v>
      </c>
      <c r="B142" t="s">
        <v>166</v>
      </c>
      <c r="C142">
        <v>430</v>
      </c>
      <c r="D142">
        <v>9</v>
      </c>
      <c r="E142">
        <v>9</v>
      </c>
      <c r="F142">
        <v>0</v>
      </c>
      <c r="G142">
        <f t="shared" si="4"/>
        <v>7.714285714285714</v>
      </c>
      <c r="H142">
        <v>1</v>
      </c>
      <c r="N142" t="s">
        <v>61</v>
      </c>
      <c r="P142" t="s">
        <v>61</v>
      </c>
    </row>
    <row r="143" spans="1:16" ht="13.5">
      <c r="A143">
        <v>142</v>
      </c>
      <c r="B143" t="s">
        <v>167</v>
      </c>
      <c r="C143">
        <v>510</v>
      </c>
      <c r="D143">
        <v>9</v>
      </c>
      <c r="E143">
        <v>9</v>
      </c>
      <c r="F143">
        <v>0</v>
      </c>
      <c r="G143">
        <f t="shared" si="4"/>
        <v>7.714285714285714</v>
      </c>
      <c r="H143">
        <v>1</v>
      </c>
      <c r="M143" t="s">
        <v>61</v>
      </c>
      <c r="P143" t="s">
        <v>61</v>
      </c>
    </row>
    <row r="144" spans="1:14" ht="13.5">
      <c r="A144">
        <v>143</v>
      </c>
      <c r="B144" t="s">
        <v>168</v>
      </c>
      <c r="C144">
        <v>280</v>
      </c>
      <c r="D144">
        <v>19</v>
      </c>
      <c r="E144">
        <v>19</v>
      </c>
      <c r="F144">
        <v>17</v>
      </c>
      <c r="G144">
        <f t="shared" si="4"/>
        <v>18.714285714285715</v>
      </c>
      <c r="H144">
        <v>1</v>
      </c>
      <c r="N144" t="s">
        <v>61</v>
      </c>
    </row>
    <row r="145" spans="1:16" ht="13.5">
      <c r="A145">
        <v>144</v>
      </c>
      <c r="B145" t="s">
        <v>169</v>
      </c>
      <c r="C145">
        <v>230</v>
      </c>
      <c r="D145">
        <v>30</v>
      </c>
      <c r="E145">
        <v>30</v>
      </c>
      <c r="F145">
        <v>25</v>
      </c>
      <c r="G145">
        <f t="shared" si="4"/>
        <v>29.285714285714285</v>
      </c>
      <c r="H145">
        <v>2</v>
      </c>
      <c r="N145" t="s">
        <v>61</v>
      </c>
      <c r="P145" t="s">
        <v>61</v>
      </c>
    </row>
    <row r="146" spans="1:14" ht="13.5">
      <c r="A146">
        <v>145</v>
      </c>
      <c r="B146" t="s">
        <v>170</v>
      </c>
      <c r="C146">
        <v>190</v>
      </c>
      <c r="D146">
        <v>12</v>
      </c>
      <c r="E146">
        <v>12</v>
      </c>
      <c r="F146">
        <v>12</v>
      </c>
      <c r="G146">
        <f t="shared" si="4"/>
        <v>12</v>
      </c>
      <c r="H146">
        <v>1</v>
      </c>
      <c r="N146" t="s">
        <v>61</v>
      </c>
    </row>
    <row r="147" spans="1:16" ht="13.5">
      <c r="A147">
        <v>146</v>
      </c>
      <c r="B147" t="s">
        <v>171</v>
      </c>
      <c r="C147">
        <v>300</v>
      </c>
      <c r="D147">
        <v>15</v>
      </c>
      <c r="E147">
        <v>15</v>
      </c>
      <c r="F147">
        <v>13</v>
      </c>
      <c r="G147">
        <f t="shared" si="4"/>
        <v>14.714285714285714</v>
      </c>
      <c r="H147">
        <v>1</v>
      </c>
      <c r="M147" t="s">
        <v>61</v>
      </c>
      <c r="P147" t="s">
        <v>61</v>
      </c>
    </row>
    <row r="148" spans="1:8" ht="13.5">
      <c r="A148">
        <v>147</v>
      </c>
      <c r="B148" t="s">
        <v>172</v>
      </c>
      <c r="C148">
        <v>460</v>
      </c>
      <c r="D148">
        <v>29</v>
      </c>
      <c r="E148">
        <v>23</v>
      </c>
      <c r="F148">
        <v>16</v>
      </c>
      <c r="G148">
        <f t="shared" si="4"/>
        <v>26.285714285714285</v>
      </c>
      <c r="H148">
        <v>1</v>
      </c>
    </row>
    <row r="149" spans="1:8" ht="13.5">
      <c r="A149">
        <v>148</v>
      </c>
      <c r="B149" t="s">
        <v>173</v>
      </c>
      <c r="C149">
        <v>300</v>
      </c>
      <c r="D149">
        <v>20</v>
      </c>
      <c r="E149">
        <v>19</v>
      </c>
      <c r="F149">
        <v>16</v>
      </c>
      <c r="G149">
        <f t="shared" si="4"/>
        <v>19.285714285714285</v>
      </c>
      <c r="H149">
        <v>1</v>
      </c>
    </row>
    <row r="150" spans="1:8" ht="13.5">
      <c r="A150">
        <v>149</v>
      </c>
      <c r="B150" t="s">
        <v>174</v>
      </c>
      <c r="C150">
        <v>360</v>
      </c>
      <c r="D150">
        <v>13</v>
      </c>
      <c r="E150">
        <v>13</v>
      </c>
      <c r="F150">
        <v>12</v>
      </c>
      <c r="G150">
        <f t="shared" si="4"/>
        <v>12.857142857142858</v>
      </c>
      <c r="H150">
        <v>1</v>
      </c>
    </row>
    <row r="151" spans="1:14" ht="13.5">
      <c r="A151">
        <v>150</v>
      </c>
      <c r="B151" t="s">
        <v>175</v>
      </c>
      <c r="C151">
        <v>410</v>
      </c>
      <c r="D151">
        <v>9</v>
      </c>
      <c r="E151">
        <v>9</v>
      </c>
      <c r="F151">
        <v>0</v>
      </c>
      <c r="G151">
        <f t="shared" si="4"/>
        <v>7.714285714285714</v>
      </c>
      <c r="H151">
        <v>1</v>
      </c>
      <c r="N151" t="s">
        <v>61</v>
      </c>
    </row>
    <row r="152" spans="1:14" ht="13.5">
      <c r="A152">
        <v>151</v>
      </c>
      <c r="B152" t="s">
        <v>176</v>
      </c>
      <c r="C152">
        <v>320</v>
      </c>
      <c r="D152">
        <v>9</v>
      </c>
      <c r="E152">
        <v>9</v>
      </c>
      <c r="F152">
        <v>0</v>
      </c>
      <c r="G152">
        <f t="shared" si="4"/>
        <v>7.714285714285714</v>
      </c>
      <c r="H152">
        <v>1</v>
      </c>
      <c r="N152" t="s">
        <v>61</v>
      </c>
    </row>
    <row r="153" spans="1:14" ht="13.5">
      <c r="A153">
        <v>152</v>
      </c>
      <c r="B153" t="s">
        <v>177</v>
      </c>
      <c r="C153">
        <v>260</v>
      </c>
      <c r="D153">
        <v>20</v>
      </c>
      <c r="E153">
        <v>20</v>
      </c>
      <c r="F153">
        <v>14</v>
      </c>
      <c r="G153">
        <f t="shared" si="4"/>
        <v>19.142857142857142</v>
      </c>
      <c r="H153">
        <v>1</v>
      </c>
      <c r="N153" t="s">
        <v>61</v>
      </c>
    </row>
    <row r="155" spans="2:15" ht="13.5">
      <c r="B155" t="s">
        <v>178</v>
      </c>
      <c r="C155">
        <v>180</v>
      </c>
      <c r="D155">
        <v>151</v>
      </c>
      <c r="E155">
        <v>128</v>
      </c>
      <c r="F155">
        <v>128</v>
      </c>
      <c r="G155">
        <f>(D155*5+E155+F155)/7</f>
        <v>144.42857142857142</v>
      </c>
      <c r="H155">
        <v>7</v>
      </c>
      <c r="N155" t="s">
        <v>61</v>
      </c>
      <c r="O155" t="s">
        <v>15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2" sqref="A2"/>
    </sheetView>
  </sheetViews>
  <sheetFormatPr defaultColWidth="9.00390625" defaultRowHeight="13.5"/>
  <cols>
    <col min="1" max="1" width="91.50390625" style="0" bestFit="1" customWidth="1"/>
  </cols>
  <sheetData>
    <row r="1" ht="13.5">
      <c r="A1" t="s">
        <v>191</v>
      </c>
    </row>
    <row r="2" ht="13.5">
      <c r="A2" t="s">
        <v>192</v>
      </c>
    </row>
    <row r="3" ht="13.5">
      <c r="A3" t="s">
        <v>190</v>
      </c>
    </row>
    <row r="4" ht="13.5">
      <c r="A4" t="s">
        <v>193</v>
      </c>
    </row>
    <row r="5" ht="13.5">
      <c r="A5" t="s">
        <v>194</v>
      </c>
    </row>
    <row r="6" ht="13.5">
      <c r="A6" t="s">
        <v>195</v>
      </c>
    </row>
    <row r="7" ht="13.5">
      <c r="A7" t="s">
        <v>196</v>
      </c>
    </row>
    <row r="9" ht="13.5">
      <c r="A9" t="s">
        <v>197</v>
      </c>
    </row>
    <row r="10" ht="13.5">
      <c r="A10" t="s">
        <v>199</v>
      </c>
    </row>
    <row r="12" ht="13.5">
      <c r="A12" t="s">
        <v>198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E31" sqref="E31"/>
    </sheetView>
  </sheetViews>
  <sheetFormatPr defaultColWidth="9.00390625" defaultRowHeight="13.5"/>
  <cols>
    <col min="1" max="1" width="25.25390625" style="0" bestFit="1" customWidth="1"/>
    <col min="2" max="2" width="11.125" style="0" bestFit="1" customWidth="1"/>
    <col min="3" max="3" width="7.25390625" style="0" bestFit="1" customWidth="1"/>
    <col min="5" max="5" width="7.25390625" style="0" bestFit="1" customWidth="1"/>
    <col min="6" max="6" width="11.125" style="0" bestFit="1" customWidth="1"/>
  </cols>
  <sheetData>
    <row r="1" ht="13.5">
      <c r="A1" t="s">
        <v>179</v>
      </c>
    </row>
    <row r="2" spans="2:6" ht="13.5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 ht="13.5">
      <c r="A3" t="s">
        <v>180</v>
      </c>
      <c r="B3">
        <v>95</v>
      </c>
      <c r="C3">
        <v>97.1</v>
      </c>
      <c r="D3">
        <v>117</v>
      </c>
      <c r="E3">
        <v>153</v>
      </c>
      <c r="F3">
        <v>235</v>
      </c>
    </row>
    <row r="5" ht="13.5">
      <c r="A5" t="s">
        <v>186</v>
      </c>
    </row>
    <row r="6" spans="2:4" ht="13.5">
      <c r="B6" t="s">
        <v>187</v>
      </c>
      <c r="C6" t="s">
        <v>188</v>
      </c>
      <c r="D6" t="s">
        <v>189</v>
      </c>
    </row>
    <row r="7" spans="1:4" ht="13.5">
      <c r="A7" t="s">
        <v>180</v>
      </c>
      <c r="B7">
        <v>103</v>
      </c>
      <c r="C7">
        <v>168</v>
      </c>
      <c r="D7">
        <v>351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1997-01-08T22:48:59Z</dcterms:created>
  <dcterms:modified xsi:type="dcterms:W3CDTF">2004-08-22T02:43:53Z</dcterms:modified>
  <cp:category/>
  <cp:version/>
  <cp:contentType/>
  <cp:contentStatus/>
</cp:coreProperties>
</file>